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0_GP2026\"/>
    </mc:Choice>
  </mc:AlternateContent>
  <xr:revisionPtr revIDLastSave="0" documentId="13_ncr:1_{376BBC0B-2EE4-4B25-87A4-2B8C25944E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definedNames>
    <definedName name="Excel_BuiltIn__FilterDatabase" localSheetId="0">'1'!$B$18:$Y$19</definedName>
  </definedNames>
  <calcPr calcId="191029"/>
</workbook>
</file>

<file path=xl/calcChain.xml><?xml version="1.0" encoding="utf-8"?>
<calcChain xmlns="http://schemas.openxmlformats.org/spreadsheetml/2006/main">
  <c r="W49" i="1" l="1"/>
  <c r="W47" i="1"/>
  <c r="W52" i="1"/>
  <c r="W46" i="1"/>
  <c r="W50" i="1"/>
  <c r="W45" i="1"/>
  <c r="W53" i="1"/>
  <c r="W54" i="1"/>
  <c r="W51" i="1"/>
  <c r="W48" i="1"/>
  <c r="E41" i="1"/>
  <c r="W35" i="1"/>
  <c r="W36" i="1"/>
  <c r="W37" i="1"/>
  <c r="W12" i="1"/>
  <c r="W13" i="1"/>
  <c r="W26" i="1"/>
  <c r="W27" i="1"/>
  <c r="W20" i="1"/>
  <c r="W28" i="1"/>
  <c r="W29" i="1"/>
  <c r="W30" i="1"/>
  <c r="W15" i="1"/>
  <c r="W38" i="1"/>
  <c r="W39" i="1"/>
  <c r="W40" i="1"/>
  <c r="W11" i="1"/>
  <c r="W18" i="1"/>
  <c r="W31" i="1"/>
  <c r="W16" i="1"/>
  <c r="W21" i="1"/>
  <c r="W22" i="1"/>
  <c r="W14" i="1"/>
  <c r="W23" i="1"/>
  <c r="W24" i="1"/>
  <c r="W19" i="1"/>
  <c r="W25" i="1"/>
  <c r="W32" i="1"/>
  <c r="W33" i="1"/>
  <c r="W34" i="1"/>
  <c r="W17" i="1"/>
  <c r="W66" i="1"/>
  <c r="AA66" i="1" s="1"/>
  <c r="W67" i="1"/>
  <c r="AA67" i="1" s="1"/>
  <c r="W68" i="1"/>
  <c r="AA68" i="1" s="1"/>
  <c r="W69" i="1"/>
  <c r="AA69" i="1" s="1"/>
  <c r="W70" i="1"/>
  <c r="AA70" i="1" s="1"/>
  <c r="W71" i="1"/>
  <c r="AA71" i="1" s="1"/>
  <c r="W72" i="1"/>
  <c r="AA72" i="1" s="1"/>
  <c r="W73" i="1"/>
  <c r="AA73" i="1" s="1"/>
  <c r="W74" i="1"/>
  <c r="AA74" i="1" s="1"/>
  <c r="W65" i="1"/>
  <c r="AA65" i="1" s="1"/>
  <c r="L75" i="1"/>
  <c r="K75" i="1"/>
  <c r="J75" i="1"/>
  <c r="I75" i="1"/>
  <c r="H75" i="1"/>
  <c r="G75" i="1"/>
  <c r="F75" i="1"/>
  <c r="E75" i="1"/>
  <c r="T75" i="1"/>
  <c r="S75" i="1"/>
  <c r="R75" i="1"/>
  <c r="R55" i="1"/>
  <c r="O41" i="1"/>
  <c r="N41" i="1"/>
  <c r="M41" i="1"/>
  <c r="L41" i="1"/>
  <c r="J41" i="1"/>
  <c r="H41" i="1"/>
  <c r="G41" i="1"/>
  <c r="F41" i="1"/>
  <c r="R41" i="1"/>
  <c r="Q75" i="1"/>
  <c r="P75" i="1"/>
  <c r="O75" i="1"/>
  <c r="I41" i="1"/>
  <c r="N75" i="1"/>
  <c r="X75" i="1"/>
  <c r="Z75" i="1"/>
  <c r="I55" i="1"/>
  <c r="M75" i="1"/>
  <c r="M55" i="1"/>
  <c r="J55" i="1"/>
  <c r="H55" i="1"/>
  <c r="AA75" i="1" l="1"/>
  <c r="W75" i="1"/>
  <c r="W41" i="1"/>
  <c r="W55" i="1"/>
  <c r="V55" i="1" l="1"/>
  <c r="V41" i="1"/>
  <c r="U55" i="1"/>
  <c r="Q41" i="1"/>
  <c r="U41" i="1"/>
  <c r="T55" i="1"/>
  <c r="T41" i="1"/>
  <c r="S55" i="1"/>
  <c r="S41" i="1"/>
  <c r="Q55" i="1"/>
  <c r="P55" i="1"/>
  <c r="P41" i="1"/>
  <c r="E55" i="1"/>
  <c r="O55" i="1"/>
  <c r="N55" i="1"/>
  <c r="L55" i="1"/>
  <c r="K55" i="1"/>
  <c r="K41" i="1"/>
  <c r="G55" i="1"/>
  <c r="F55" i="1"/>
  <c r="Y55" i="1" l="1"/>
  <c r="X55" i="1"/>
  <c r="Y41" i="1"/>
  <c r="X41" i="1"/>
</calcChain>
</file>

<file path=xl/sharedStrings.xml><?xml version="1.0" encoding="utf-8"?>
<sst xmlns="http://schemas.openxmlformats.org/spreadsheetml/2006/main" count="186" uniqueCount="119">
  <si>
    <t xml:space="preserve">Pilot     </t>
  </si>
  <si>
    <t>Stáj</t>
  </si>
  <si>
    <t>Celkem</t>
  </si>
  <si>
    <t>BB</t>
  </si>
  <si>
    <t>V</t>
  </si>
  <si>
    <t>POHÁR KONSTRUKTÉRŮ</t>
  </si>
  <si>
    <t>H</t>
  </si>
  <si>
    <t xml:space="preserve"> havarie</t>
  </si>
  <si>
    <t>X</t>
  </si>
  <si>
    <t xml:space="preserve"> porucha</t>
  </si>
  <si>
    <t>N</t>
  </si>
  <si>
    <t xml:space="preserve"> nekvalifikoval se</t>
  </si>
  <si>
    <t>*</t>
  </si>
  <si>
    <t xml:space="preserve"> nestartoval</t>
  </si>
  <si>
    <t xml:space="preserve"> nebodoval</t>
  </si>
  <si>
    <t>:</t>
  </si>
  <si>
    <t xml:space="preserve"> kvalifikoval se, ale nestartoval</t>
  </si>
  <si>
    <t>◊</t>
  </si>
  <si>
    <t xml:space="preserve"> absťák pilota</t>
  </si>
  <si>
    <t>banka bodů</t>
  </si>
  <si>
    <t>?</t>
  </si>
  <si>
    <t xml:space="preserve"> odstoupil ze závodu</t>
  </si>
  <si>
    <t xml:space="preserve"> Lewis Hamilton</t>
  </si>
  <si>
    <t xml:space="preserve"> Stoffel Vandoorne</t>
  </si>
  <si>
    <t xml:space="preserve"> Charles Leclerc</t>
  </si>
  <si>
    <t xml:space="preserve"> Lance Stroll</t>
  </si>
  <si>
    <t xml:space="preserve"> Franco Colapinto</t>
  </si>
  <si>
    <t xml:space="preserve"> Max Verstapen</t>
  </si>
  <si>
    <t xml:space="preserve"> George Russell</t>
  </si>
  <si>
    <t xml:space="preserve"> Nico Hűlkenberg</t>
  </si>
  <si>
    <t xml:space="preserve"> Lando Norris</t>
  </si>
  <si>
    <t xml:space="preserve"> Carlos Sainz j.r.</t>
  </si>
  <si>
    <t xml:space="preserve"> Juki Tsunoda</t>
  </si>
  <si>
    <t xml:space="preserve"> Oscar Piastri</t>
  </si>
  <si>
    <t xml:space="preserve"> Liam Lawson</t>
  </si>
  <si>
    <t xml:space="preserve"> Kimi Antonelli</t>
  </si>
  <si>
    <t xml:space="preserve"> Jack Doohan</t>
  </si>
  <si>
    <t xml:space="preserve"> Frederik Vestu</t>
  </si>
  <si>
    <t xml:space="preserve"> Valtteri Bottas</t>
  </si>
  <si>
    <t xml:space="preserve"> Pierre Gasly</t>
  </si>
  <si>
    <t xml:space="preserve"> Esteban Ocon</t>
  </si>
  <si>
    <t xml:space="preserve"> Felipe Drugovich</t>
  </si>
  <si>
    <t xml:space="preserve"> Fernando Alonso</t>
  </si>
  <si>
    <t xml:space="preserve"> Alexander Albon</t>
  </si>
  <si>
    <t xml:space="preserve"> Renault</t>
  </si>
  <si>
    <t xml:space="preserve"> Ligier</t>
  </si>
  <si>
    <t xml:space="preserve"> Lotus</t>
  </si>
  <si>
    <t xml:space="preserve"> Mercedes</t>
  </si>
  <si>
    <t xml:space="preserve"> Williams</t>
  </si>
  <si>
    <t xml:space="preserve"> Aston Martin</t>
  </si>
  <si>
    <t xml:space="preserve"> Alpha Tauri</t>
  </si>
  <si>
    <t xml:space="preserve"> McLaren</t>
  </si>
  <si>
    <t xml:space="preserve"> Red Bull</t>
  </si>
  <si>
    <t xml:space="preserve"> Ferrari</t>
  </si>
  <si>
    <t>Stáje</t>
  </si>
  <si>
    <t>celkem</t>
  </si>
  <si>
    <t>nákup</t>
  </si>
  <si>
    <t>zaplaceno</t>
  </si>
  <si>
    <t>startovní</t>
  </si>
  <si>
    <t>trénik</t>
  </si>
  <si>
    <t xml:space="preserve"> AlphaTauri</t>
  </si>
  <si>
    <t xml:space="preserve"> Gabriel Bortoleto</t>
  </si>
  <si>
    <t xml:space="preserve"> Sebastian Montoya</t>
  </si>
  <si>
    <t xml:space="preserve"> Oliver Barman </t>
  </si>
  <si>
    <t xml:space="preserve"> Isack Hadjar</t>
  </si>
  <si>
    <t xml:space="preserve"> Alexandr Dunne</t>
  </si>
  <si>
    <t xml:space="preserve"> Rio Hirakawa</t>
  </si>
  <si>
    <t xml:space="preserve"> Arvid Lindblad</t>
  </si>
  <si>
    <t xml:space="preserve"> Gabriele Mini</t>
  </si>
  <si>
    <t xml:space="preserve">1.GP    2.10.   Australie/Melbourne * McLaren/Starý mac - MJČ </t>
  </si>
  <si>
    <t>4.GP  13.11. Canada/Montreal * Renault/Feďa</t>
  </si>
  <si>
    <t>VÝSLEDKOVÁ LISTINA GRAND PRIX F1 2025-2026 /50. ROČNÍK/</t>
  </si>
  <si>
    <t xml:space="preserve">  7.GP  11.12.  USA/Miami * Renault/Feďa</t>
  </si>
  <si>
    <t>6.GP  27.11.  Monako/Monte Carlo * Mercedes/Ken</t>
  </si>
  <si>
    <t>5.GP  20.11.  Nizozemsko/Zandvoort * Aston Martin/Václav</t>
  </si>
  <si>
    <t>3.GP  30.10.  Belgie/Spa * Alpha Tauri/Luboš</t>
  </si>
  <si>
    <t>2.GP  16.10.  Rakousko/RB ring * Williams/Míla - MLD</t>
  </si>
  <si>
    <t xml:space="preserve">  8.GP  18.12.  Anglie/Silverstone * Lotus/Jiří</t>
  </si>
  <si>
    <t xml:space="preserve">  9.GP  15.1.   Španělsko/Barcelona * Ligier/Ladis</t>
  </si>
  <si>
    <t>10.GP  29.1.   JAR/Kyalami * Red Bull/strejda</t>
  </si>
  <si>
    <t>11.GP  12.2.   Centrální/Králův Háj * McLaren/Starý mac</t>
  </si>
  <si>
    <t>12.GP  26.2.   Italie/Monza * Alpha Tauri/Luboš</t>
  </si>
  <si>
    <t>13.GP 12.3.  Luxembourg/Nurburgring * Ligier/Ladis</t>
  </si>
  <si>
    <t>14.GP 26.3.  Brasil/Sao Paulo * Mercedesi/Ken</t>
  </si>
  <si>
    <t>15.GP   2.4.  Francie/Dijon * Williams/Míla</t>
  </si>
  <si>
    <t>16.GP 16.4.  Švýcarsko/Dijon * Lotus/Jiří</t>
  </si>
  <si>
    <t>17.GP 30.4.  Mexico/Mexico City * Aston Martn/Václav</t>
  </si>
  <si>
    <t>18.GP 14.5.  Portugalsko/Estoril * Ferrari/Bacmaňák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</si>
  <si>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</si>
  <si>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</si>
  <si>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</si>
  <si>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</si>
  <si>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</si>
  <si>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</si>
  <si>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</si>
  <si>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</si>
  <si>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</si>
  <si>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</si>
  <si>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</si>
  <si>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</si>
  <si>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</si>
  <si>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</si>
  <si>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</si>
  <si>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</si>
  <si>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</si>
  <si>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</si>
  <si>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</si>
  <si>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</si>
  <si>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</si>
  <si>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</si>
  <si>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</si>
  <si>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</si>
  <si>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</si>
  <si>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</si>
  <si>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</si>
  <si>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</si>
  <si>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</si>
  <si>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</si>
  <si>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Setkání mistrů  22. - 24.5.2026  Chata Markéta, Hrabětická louka nad Bedřichovem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</si>
</sst>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0"/>
      <color rgb="FF000000"/>
      <name val="Arial"/>
    </font>
    <font>
      <sz val="10"/>
      <name val="Arial"/>
    </font>
    <font>
      <b/>
      <sz val="12"/>
      <name val="Arial"/>
    </font>
    <font>
      <sz val="11"/>
      <name val="Arial"/>
    </font>
    <font>
      <b/>
      <sz val="10"/>
      <name val="Arial"/>
    </font>
    <font>
      <b/>
      <sz val="8"/>
      <name val="Arial"/>
    </font>
    <font>
      <sz val="10"/>
      <name val="Arial"/>
    </font>
    <font>
      <b/>
      <sz val="8"/>
      <color rgb="FF000000"/>
      <name val="Arial"/>
    </font>
    <font>
      <b/>
      <sz val="11"/>
      <color rgb="FFFFFF99"/>
      <name val="Arial"/>
    </font>
    <font>
      <b/>
      <sz val="10"/>
      <color rgb="FF000000"/>
      <name val="Arial"/>
    </font>
    <font>
      <b/>
      <sz val="10"/>
      <color rgb="FFFFFF99"/>
      <name val="Arial"/>
    </font>
    <font>
      <b/>
      <sz val="10"/>
      <color rgb="FF000000"/>
      <name val="Arial"/>
    </font>
    <font>
      <b/>
      <sz val="11"/>
      <name val="Arial"/>
    </font>
    <font>
      <b/>
      <sz val="10"/>
      <color rgb="FF000000"/>
      <name val="Arial"/>
    </font>
    <font>
      <b/>
      <sz val="10"/>
      <name val="Arial"/>
    </font>
    <font>
      <sz val="8"/>
      <name val="Arial"/>
    </font>
    <font>
      <sz val="10"/>
      <color rgb="FF000000"/>
      <name val="Arial"/>
    </font>
    <font>
      <sz val="12"/>
      <name val="Arial"/>
    </font>
    <font>
      <b/>
      <sz val="12"/>
      <color rgb="FFFF0000"/>
      <name val="Arial"/>
    </font>
    <font>
      <b/>
      <sz val="11"/>
      <color rgb="FFFF0000"/>
      <name val="Arial"/>
    </font>
    <font>
      <sz val="14"/>
      <name val="Arial"/>
    </font>
    <font>
      <b/>
      <u/>
      <sz val="10"/>
      <color rgb="FFFF0000"/>
      <name val="Arial"/>
    </font>
    <font>
      <b/>
      <u/>
      <sz val="14"/>
      <color rgb="FFFF0000"/>
      <name val="Arial"/>
    </font>
    <font>
      <u/>
      <sz val="10"/>
      <name val="Arial"/>
    </font>
    <font>
      <b/>
      <sz val="16"/>
      <name val="Arial"/>
    </font>
    <font>
      <b/>
      <sz val="16"/>
      <color rgb="FFFF0000"/>
      <name val="Arial"/>
    </font>
    <font>
      <b/>
      <sz val="12"/>
      <color rgb="FF434343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222222"/>
      <name val="Arial"/>
      <family val="2"/>
      <charset val="238"/>
    </font>
    <font>
      <b/>
      <sz val="10"/>
      <color rgb="FF808080"/>
      <name val="Arial"/>
      <family val="2"/>
      <charset val="238"/>
    </font>
    <font>
      <sz val="7"/>
      <name val="Arial"/>
      <family val="2"/>
      <charset val="238"/>
    </font>
    <font>
      <sz val="7"/>
      <color rgb="FF000000"/>
      <name val="Arial"/>
      <family val="2"/>
      <charset val="238"/>
    </font>
    <font>
      <sz val="8"/>
      <name val="Arial"/>
      <family val="2"/>
      <charset val="238"/>
    </font>
    <font>
      <sz val="8"/>
      <color rgb="FFFFFF0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name val="Arial"/>
      <family val="2"/>
      <charset val="238"/>
    </font>
    <font>
      <sz val="8"/>
      <color rgb="FF222222"/>
      <name val="Arial"/>
      <family val="2"/>
      <charset val="238"/>
    </font>
    <font>
      <sz val="11"/>
      <name val="Arial"/>
      <family val="2"/>
      <charset val="238"/>
    </font>
    <font>
      <sz val="10"/>
      <color theme="5" tint="0.79998168889431442"/>
      <name val="Arial"/>
      <family val="2"/>
      <charset val="238"/>
    </font>
    <font>
      <sz val="7"/>
      <color theme="5" tint="-0.249977111117893"/>
      <name val="Arial"/>
      <family val="2"/>
      <charset val="238"/>
    </font>
    <font>
      <sz val="10"/>
      <color theme="5" tint="-0.249977111117893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/>
      <right style="hair">
        <color rgb="FF000000"/>
      </right>
      <top/>
      <bottom/>
      <diagonal/>
    </border>
    <border>
      <left style="dashed">
        <color rgb="FF000000"/>
      </left>
      <right/>
      <top/>
      <bottom/>
      <diagonal/>
    </border>
    <border>
      <left style="dashed">
        <color rgb="FF000000"/>
      </left>
      <right/>
      <top style="dashed">
        <color rgb="FF000000"/>
      </top>
      <bottom style="dashed">
        <color rgb="FF000000"/>
      </bottom>
      <diagonal/>
    </border>
    <border>
      <left/>
      <right/>
      <top style="dashed">
        <color rgb="FF000000"/>
      </top>
      <bottom style="dashed">
        <color rgb="FF000000"/>
      </bottom>
      <diagonal/>
    </border>
    <border>
      <left/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/>
    <xf numFmtId="1" fontId="3" fillId="0" borderId="0" xfId="0" applyNumberFormat="1" applyFont="1"/>
    <xf numFmtId="0" fontId="4" fillId="2" borderId="1" xfId="0" applyFont="1" applyFill="1" applyBorder="1" applyAlignment="1">
      <alignment horizontal="center"/>
    </xf>
    <xf numFmtId="0" fontId="12" fillId="0" borderId="0" xfId="0" applyFont="1"/>
    <xf numFmtId="1" fontId="4" fillId="0" borderId="0" xfId="0" applyNumberFormat="1" applyFont="1" applyAlignment="1">
      <alignment horizontal="center"/>
    </xf>
    <xf numFmtId="0" fontId="15" fillId="0" borderId="0" xfId="0" applyFont="1"/>
    <xf numFmtId="1" fontId="1" fillId="0" borderId="0" xfId="0" applyNumberFormat="1" applyFont="1"/>
    <xf numFmtId="1" fontId="1" fillId="0" borderId="0" xfId="0" applyNumberFormat="1" applyFont="1" applyAlignment="1">
      <alignment horizontal="left"/>
    </xf>
    <xf numFmtId="0" fontId="16" fillId="3" borderId="0" xfId="0" applyFont="1" applyFill="1" applyAlignment="1">
      <alignment horizontal="center"/>
    </xf>
    <xf numFmtId="49" fontId="4" fillId="0" borderId="0" xfId="0" applyNumberFormat="1" applyFont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1" fontId="1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7" fillId="0" borderId="0" xfId="0" applyFont="1"/>
    <xf numFmtId="1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49" fontId="2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25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" fontId="12" fillId="0" borderId="0" xfId="0" applyNumberFormat="1" applyFont="1" applyAlignment="1">
      <alignment horizontal="left"/>
    </xf>
    <xf numFmtId="0" fontId="0" fillId="0" borderId="3" xfId="0" applyBorder="1"/>
    <xf numFmtId="0" fontId="1" fillId="0" borderId="3" xfId="0" applyFont="1" applyBorder="1"/>
    <xf numFmtId="1" fontId="3" fillId="0" borderId="3" xfId="0" applyNumberFormat="1" applyFont="1" applyBorder="1"/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1" fontId="8" fillId="2" borderId="4" xfId="0" applyNumberFormat="1" applyFont="1" applyFill="1" applyBorder="1"/>
    <xf numFmtId="0" fontId="9" fillId="2" borderId="4" xfId="0" applyFont="1" applyFill="1" applyBorder="1" applyAlignment="1">
      <alignment horizontal="center"/>
    </xf>
    <xf numFmtId="1" fontId="10" fillId="2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7" fillId="2" borderId="4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/>
    </xf>
    <xf numFmtId="0" fontId="29" fillId="0" borderId="4" xfId="0" applyFont="1" applyBorder="1" applyAlignment="1">
      <alignment horizontal="left"/>
    </xf>
    <xf numFmtId="0" fontId="29" fillId="0" borderId="4" xfId="0" applyFont="1" applyBorder="1"/>
    <xf numFmtId="0" fontId="29" fillId="3" borderId="4" xfId="0" applyFont="1" applyFill="1" applyBorder="1"/>
    <xf numFmtId="0" fontId="30" fillId="0" borderId="4" xfId="0" applyFont="1" applyBorder="1" applyAlignment="1">
      <alignment horizontal="left"/>
    </xf>
    <xf numFmtId="0" fontId="30" fillId="3" borderId="4" xfId="0" applyFont="1" applyFill="1" applyBorder="1" applyAlignment="1">
      <alignment horizontal="left"/>
    </xf>
    <xf numFmtId="0" fontId="30" fillId="0" borderId="4" xfId="0" applyFont="1" applyBorder="1" applyAlignment="1">
      <alignment vertical="center"/>
    </xf>
    <xf numFmtId="1" fontId="12" fillId="2" borderId="4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34" fillId="0" borderId="3" xfId="0" applyFont="1" applyBorder="1"/>
    <xf numFmtId="0" fontId="34" fillId="0" borderId="0" xfId="0" applyFont="1"/>
    <xf numFmtId="0" fontId="14" fillId="2" borderId="4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35" fillId="2" borderId="4" xfId="0" applyFont="1" applyFill="1" applyBorder="1"/>
    <xf numFmtId="0" fontId="36" fillId="2" borderId="4" xfId="0" applyFont="1" applyFill="1" applyBorder="1"/>
    <xf numFmtId="0" fontId="35" fillId="0" borderId="0" xfId="0" applyFont="1"/>
    <xf numFmtId="0" fontId="37" fillId="0" borderId="0" xfId="0" applyFont="1"/>
    <xf numFmtId="0" fontId="30" fillId="0" borderId="4" xfId="0" applyFont="1" applyBorder="1"/>
    <xf numFmtId="1" fontId="35" fillId="2" borderId="4" xfId="0" applyNumberFormat="1" applyFont="1" applyFill="1" applyBorder="1" applyAlignment="1">
      <alignment horizontal="center"/>
    </xf>
    <xf numFmtId="1" fontId="36" fillId="2" borderId="4" xfId="0" applyNumberFormat="1" applyFont="1" applyFill="1" applyBorder="1" applyAlignment="1">
      <alignment horizontal="center"/>
    </xf>
    <xf numFmtId="0" fontId="35" fillId="2" borderId="4" xfId="0" applyFont="1" applyFill="1" applyBorder="1" applyAlignment="1">
      <alignment horizontal="center" vertical="center"/>
    </xf>
    <xf numFmtId="1" fontId="35" fillId="2" borderId="4" xfId="0" applyNumberFormat="1" applyFont="1" applyFill="1" applyBorder="1" applyAlignment="1">
      <alignment horizontal="center" vertical="center"/>
    </xf>
    <xf numFmtId="0" fontId="37" fillId="2" borderId="4" xfId="0" applyFont="1" applyFill="1" applyBorder="1" applyAlignment="1">
      <alignment horizontal="center" vertical="center"/>
    </xf>
    <xf numFmtId="0" fontId="33" fillId="0" borderId="10" xfId="0" applyFont="1" applyBorder="1" applyAlignment="1">
      <alignment vertical="center"/>
    </xf>
    <xf numFmtId="0" fontId="39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vertical="center"/>
    </xf>
    <xf numFmtId="1" fontId="29" fillId="0" borderId="4" xfId="0" applyNumberFormat="1" applyFont="1" applyBorder="1"/>
    <xf numFmtId="0" fontId="41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9" fillId="0" borderId="14" xfId="0" applyFont="1" applyBorder="1" applyAlignment="1">
      <alignment horizontal="left" vertical="center" wrapText="1"/>
    </xf>
    <xf numFmtId="0" fontId="30" fillId="0" borderId="14" xfId="0" applyFont="1" applyBorder="1" applyAlignment="1">
      <alignment horizontal="center" vertical="center" wrapText="1"/>
    </xf>
    <xf numFmtId="0" fontId="44" fillId="8" borderId="3" xfId="0" applyFont="1" applyFill="1" applyBorder="1" applyAlignment="1">
      <alignment horizontal="center" vertical="center" wrapText="1"/>
    </xf>
    <xf numFmtId="0" fontId="37" fillId="9" borderId="3" xfId="0" applyFont="1" applyFill="1" applyBorder="1" applyAlignment="1">
      <alignment horizontal="center" vertical="center" wrapText="1"/>
    </xf>
    <xf numFmtId="0" fontId="30" fillId="5" borderId="14" xfId="0" applyFont="1" applyFill="1" applyBorder="1" applyAlignment="1">
      <alignment horizontal="center" vertical="center" wrapText="1"/>
    </xf>
    <xf numFmtId="0" fontId="29" fillId="7" borderId="14" xfId="0" applyFont="1" applyFill="1" applyBorder="1" applyAlignment="1">
      <alignment horizontal="left" vertical="center" wrapText="1"/>
    </xf>
    <xf numFmtId="0" fontId="35" fillId="7" borderId="14" xfId="0" applyFont="1" applyFill="1" applyBorder="1" applyAlignment="1">
      <alignment horizontal="center" vertical="center" wrapText="1"/>
    </xf>
    <xf numFmtId="0" fontId="30" fillId="9" borderId="14" xfId="0" applyFont="1" applyFill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30" fillId="7" borderId="17" xfId="0" applyNumberFormat="1" applyFont="1" applyFill="1" applyBorder="1" applyAlignment="1">
      <alignment horizontal="center" vertical="center" wrapText="1"/>
    </xf>
    <xf numFmtId="0" fontId="37" fillId="10" borderId="3" xfId="0" applyFont="1" applyFill="1" applyBorder="1" applyAlignment="1">
      <alignment horizontal="center" vertical="center" wrapText="1"/>
    </xf>
    <xf numFmtId="0" fontId="37" fillId="10" borderId="18" xfId="0" applyFont="1" applyFill="1" applyBorder="1" applyAlignment="1">
      <alignment horizontal="center" vertical="center"/>
    </xf>
    <xf numFmtId="3" fontId="29" fillId="7" borderId="14" xfId="0" applyNumberFormat="1" applyFont="1" applyFill="1" applyBorder="1" applyAlignment="1">
      <alignment horizontal="center" vertical="center"/>
    </xf>
    <xf numFmtId="0" fontId="30" fillId="7" borderId="14" xfId="0" applyFont="1" applyFill="1" applyBorder="1" applyAlignment="1">
      <alignment horizontal="center" vertical="center" wrapText="1"/>
    </xf>
    <xf numFmtId="0" fontId="29" fillId="11" borderId="14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1" fontId="29" fillId="0" borderId="4" xfId="0" applyNumberFormat="1" applyFont="1" applyBorder="1" applyAlignment="1">
      <alignment vertical="center"/>
    </xf>
    <xf numFmtId="0" fontId="29" fillId="8" borderId="4" xfId="0" applyFont="1" applyFill="1" applyBorder="1" applyAlignment="1">
      <alignment horizontal="center" vertical="center"/>
    </xf>
    <xf numFmtId="0" fontId="30" fillId="8" borderId="4" xfId="0" applyFont="1" applyFill="1" applyBorder="1" applyAlignment="1">
      <alignment horizontal="center"/>
    </xf>
    <xf numFmtId="0" fontId="30" fillId="0" borderId="4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1" fontId="30" fillId="0" borderId="4" xfId="0" applyNumberFormat="1" applyFont="1" applyBorder="1" applyAlignment="1">
      <alignment horizontal="center" vertical="center"/>
    </xf>
    <xf numFmtId="0" fontId="40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1" fontId="29" fillId="0" borderId="4" xfId="0" applyNumberFormat="1" applyFont="1" applyBorder="1" applyAlignment="1">
      <alignment horizontal="center" vertical="center"/>
    </xf>
    <xf numFmtId="0" fontId="0" fillId="0" borderId="4" xfId="0" applyBorder="1"/>
    <xf numFmtId="0" fontId="38" fillId="0" borderId="4" xfId="0" applyFont="1" applyBorder="1" applyAlignment="1">
      <alignment horizontal="center" vertical="center"/>
    </xf>
    <xf numFmtId="1" fontId="31" fillId="0" borderId="4" xfId="0" applyNumberFormat="1" applyFont="1" applyBorder="1" applyAlignment="1">
      <alignment horizontal="center" vertical="center"/>
    </xf>
    <xf numFmtId="0" fontId="30" fillId="0" borderId="4" xfId="0" applyFont="1" applyBorder="1" applyAlignment="1">
      <alignment horizontal="center"/>
    </xf>
    <xf numFmtId="0" fontId="32" fillId="0" borderId="4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" fontId="30" fillId="8" borderId="4" xfId="0" applyNumberFormat="1" applyFont="1" applyFill="1" applyBorder="1" applyAlignment="1">
      <alignment horizontal="center"/>
    </xf>
    <xf numFmtId="0" fontId="42" fillId="0" borderId="3" xfId="0" applyFont="1" applyBorder="1"/>
    <xf numFmtId="0" fontId="42" fillId="0" borderId="0" xfId="0" applyFont="1"/>
    <xf numFmtId="1" fontId="30" fillId="0" borderId="1" xfId="0" applyNumberFormat="1" applyFont="1" applyBorder="1" applyAlignment="1">
      <alignment horizontal="center" vertical="center"/>
    </xf>
    <xf numFmtId="0" fontId="29" fillId="4" borderId="14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left"/>
    </xf>
    <xf numFmtId="0" fontId="0" fillId="0" borderId="3" xfId="0" applyBorder="1"/>
    <xf numFmtId="0" fontId="28" fillId="0" borderId="3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1" fontId="42" fillId="6" borderId="8" xfId="0" applyNumberFormat="1" applyFont="1" applyFill="1" applyBorder="1" applyAlignment="1">
      <alignment vertical="center"/>
    </xf>
    <xf numFmtId="0" fontId="42" fillId="6" borderId="8" xfId="0" applyFont="1" applyFill="1" applyBorder="1" applyAlignment="1">
      <alignment vertical="center"/>
    </xf>
    <xf numFmtId="0" fontId="12" fillId="0" borderId="0" xfId="0" applyFont="1" applyAlignment="1">
      <alignment horizontal="left"/>
    </xf>
    <xf numFmtId="0" fontId="0" fillId="0" borderId="0" xfId="0"/>
    <xf numFmtId="0" fontId="42" fillId="6" borderId="11" xfId="0" applyFont="1" applyFill="1" applyBorder="1" applyAlignment="1">
      <alignment vertical="center"/>
    </xf>
    <xf numFmtId="0" fontId="43" fillId="6" borderId="12" xfId="0" applyFont="1" applyFill="1" applyBorder="1"/>
    <xf numFmtId="0" fontId="43" fillId="6" borderId="13" xfId="0" applyFont="1" applyFill="1" applyBorder="1"/>
    <xf numFmtId="0" fontId="43" fillId="6" borderId="12" xfId="0" applyFont="1" applyFill="1" applyBorder="1" applyAlignment="1">
      <alignment vertical="center"/>
    </xf>
    <xf numFmtId="0" fontId="43" fillId="6" borderId="13" xfId="0" applyFont="1" applyFill="1" applyBorder="1" applyAlignment="1">
      <alignment vertical="center"/>
    </xf>
    <xf numFmtId="0" fontId="37" fillId="10" borderId="18" xfId="0" applyFont="1" applyFill="1" applyBorder="1" applyAlignment="1">
      <alignment horizontal="center" vertical="center"/>
    </xf>
    <xf numFmtId="3" fontId="30" fillId="7" borderId="14" xfId="0" applyNumberFormat="1" applyFont="1" applyFill="1" applyBorder="1" applyAlignment="1">
      <alignment horizontal="center" vertical="center"/>
    </xf>
    <xf numFmtId="3" fontId="30" fillId="7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" fillId="0" borderId="2" xfId="0" applyFont="1" applyBorder="1"/>
    <xf numFmtId="0" fontId="6" fillId="0" borderId="3" xfId="0" applyFont="1" applyBorder="1"/>
    <xf numFmtId="0" fontId="6" fillId="0" borderId="9" xfId="0" applyFont="1" applyBorder="1"/>
    <xf numFmtId="0" fontId="28" fillId="0" borderId="5" xfId="0" applyFont="1" applyBorder="1" applyAlignment="1">
      <alignment horizontal="left"/>
    </xf>
    <xf numFmtId="0" fontId="6" fillId="0" borderId="6" xfId="0" applyFont="1" applyBorder="1"/>
    <xf numFmtId="0" fontId="6" fillId="0" borderId="7" xfId="0" applyFont="1" applyBorder="1"/>
    <xf numFmtId="0" fontId="1" fillId="0" borderId="2" xfId="0" applyFont="1" applyBorder="1" applyAlignment="1">
      <alignment horizontal="left"/>
    </xf>
    <xf numFmtId="0" fontId="30" fillId="4" borderId="14" xfId="0" applyFont="1" applyFill="1" applyBorder="1" applyAlignment="1">
      <alignment horizontal="center" vertical="center"/>
    </xf>
    <xf numFmtId="1" fontId="42" fillId="0" borderId="8" xfId="0" applyNumberFormat="1" applyFont="1" applyFill="1" applyBorder="1" applyAlignment="1">
      <alignment vertical="center"/>
    </xf>
    <xf numFmtId="0" fontId="42" fillId="0" borderId="8" xfId="0" applyFont="1" applyFill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42</xdr:row>
      <xdr:rowOff>161925</xdr:rowOff>
    </xdr:from>
    <xdr:ext cx="1209675" cy="2238375"/>
    <xdr:pic>
      <xdr:nvPicPr>
        <xdr:cNvPr id="2" name="image1.png">
          <a:extLst>
            <a:ext uri="{FF2B5EF4-FFF2-40B4-BE49-F238E27FC236}">
              <a16:creationId xmlns:a16="http://schemas.microsoft.com/office/drawing/2014/main" id="{3384B89B-574F-4889-8D77-85A7B143F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975" y="7715250"/>
          <a:ext cx="1209675" cy="22383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0</xdr:colOff>
      <xdr:row>66</xdr:row>
      <xdr:rowOff>25835</xdr:rowOff>
    </xdr:from>
    <xdr:to>
      <xdr:col>2</xdr:col>
      <xdr:colOff>200025</xdr:colOff>
      <xdr:row>72</xdr:row>
      <xdr:rowOff>120013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65DB4F03-919F-5A79-4276-6EB936B1F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27335"/>
          <a:ext cx="1781175" cy="11800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992"/>
  <sheetViews>
    <sheetView tabSelected="1" zoomScaleNormal="100" workbookViewId="0">
      <selection activeCell="AB7" sqref="AB7"/>
    </sheetView>
  </sheetViews>
  <sheetFormatPr defaultColWidth="15.140625" defaultRowHeight="15" customHeight="1" x14ac:dyDescent="0.2"/>
  <cols>
    <col min="1" max="1" width="3.7109375" customWidth="1"/>
    <col min="2" max="2" width="20" customWidth="1"/>
    <col min="3" max="3" width="3.42578125" customWidth="1"/>
    <col min="4" max="4" width="12.85546875" customWidth="1"/>
    <col min="5" max="22" width="3.5703125" customWidth="1"/>
    <col min="23" max="23" width="6.7109375" customWidth="1"/>
    <col min="24" max="25" width="3.7109375" customWidth="1"/>
    <col min="26" max="27" width="6.7109375" customWidth="1"/>
    <col min="28" max="28" width="26.28515625" customWidth="1"/>
  </cols>
  <sheetData>
    <row r="1" spans="1:28" s="36" customFormat="1" ht="15.75" x14ac:dyDescent="0.2">
      <c r="A1" s="116" t="s">
        <v>71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37"/>
    </row>
    <row r="2" spans="1:28" s="36" customFormat="1" ht="9.9499999999999993" customHeight="1" x14ac:dyDescent="0.2">
      <c r="A2" s="38"/>
      <c r="B2" s="37"/>
      <c r="C2" s="37"/>
      <c r="D2" s="39"/>
      <c r="E2" s="40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7"/>
    </row>
    <row r="3" spans="1:28" s="56" customFormat="1" ht="12" customHeight="1" x14ac:dyDescent="0.2">
      <c r="A3" s="143" t="s">
        <v>69</v>
      </c>
      <c r="B3" s="144"/>
      <c r="C3" s="144"/>
      <c r="D3" s="144"/>
      <c r="E3" s="112"/>
      <c r="F3" s="126" t="s">
        <v>72</v>
      </c>
      <c r="G3" s="127"/>
      <c r="H3" s="127"/>
      <c r="I3" s="127"/>
      <c r="J3" s="127"/>
      <c r="K3" s="127"/>
      <c r="L3" s="127"/>
      <c r="M3" s="127"/>
      <c r="N3" s="127"/>
      <c r="O3" s="128"/>
      <c r="P3" s="112"/>
      <c r="Q3" s="126" t="s">
        <v>82</v>
      </c>
      <c r="R3" s="129"/>
      <c r="S3" s="129"/>
      <c r="T3" s="129"/>
      <c r="U3" s="129"/>
      <c r="V3" s="129"/>
      <c r="W3" s="129"/>
      <c r="X3" s="129"/>
      <c r="Y3" s="130"/>
      <c r="Z3" s="70"/>
    </row>
    <row r="4" spans="1:28" s="57" customFormat="1" ht="12" customHeight="1" x14ac:dyDescent="0.2">
      <c r="A4" s="122" t="s">
        <v>76</v>
      </c>
      <c r="B4" s="123"/>
      <c r="C4" s="123"/>
      <c r="D4" s="123"/>
      <c r="E4" s="113"/>
      <c r="F4" s="126" t="s">
        <v>77</v>
      </c>
      <c r="G4" s="127"/>
      <c r="H4" s="127"/>
      <c r="I4" s="127"/>
      <c r="J4" s="127"/>
      <c r="K4" s="127"/>
      <c r="L4" s="127"/>
      <c r="M4" s="127"/>
      <c r="N4" s="127"/>
      <c r="O4" s="128"/>
      <c r="P4" s="113"/>
      <c r="Q4" s="126" t="s">
        <v>83</v>
      </c>
      <c r="R4" s="129"/>
      <c r="S4" s="129"/>
      <c r="T4" s="129"/>
      <c r="U4" s="129"/>
      <c r="V4" s="129"/>
      <c r="W4" s="129"/>
      <c r="X4" s="129"/>
      <c r="Y4" s="130"/>
      <c r="Z4" s="70"/>
    </row>
    <row r="5" spans="1:28" s="57" customFormat="1" ht="12" customHeight="1" x14ac:dyDescent="0.2">
      <c r="A5" s="122" t="s">
        <v>75</v>
      </c>
      <c r="B5" s="123"/>
      <c r="C5" s="123"/>
      <c r="D5" s="123"/>
      <c r="E5" s="113"/>
      <c r="F5" s="126" t="s">
        <v>78</v>
      </c>
      <c r="G5" s="127"/>
      <c r="H5" s="127"/>
      <c r="I5" s="127"/>
      <c r="J5" s="127"/>
      <c r="K5" s="127"/>
      <c r="L5" s="127"/>
      <c r="M5" s="127"/>
      <c r="N5" s="127"/>
      <c r="O5" s="128"/>
      <c r="P5" s="113"/>
      <c r="Q5" s="126" t="s">
        <v>84</v>
      </c>
      <c r="R5" s="129"/>
      <c r="S5" s="129"/>
      <c r="T5" s="129"/>
      <c r="U5" s="129"/>
      <c r="V5" s="129"/>
      <c r="W5" s="129"/>
      <c r="X5" s="129"/>
      <c r="Y5" s="130"/>
      <c r="Z5" s="70"/>
    </row>
    <row r="6" spans="1:28" s="57" customFormat="1" ht="12" customHeight="1" x14ac:dyDescent="0.2">
      <c r="A6" s="122" t="s">
        <v>70</v>
      </c>
      <c r="B6" s="123"/>
      <c r="C6" s="123"/>
      <c r="D6" s="123"/>
      <c r="E6" s="113"/>
      <c r="F6" s="126" t="s">
        <v>79</v>
      </c>
      <c r="G6" s="127"/>
      <c r="H6" s="127"/>
      <c r="I6" s="127"/>
      <c r="J6" s="127"/>
      <c r="K6" s="127"/>
      <c r="L6" s="127"/>
      <c r="M6" s="127"/>
      <c r="N6" s="127"/>
      <c r="O6" s="128"/>
      <c r="P6" s="113"/>
      <c r="Q6" s="126" t="s">
        <v>85</v>
      </c>
      <c r="R6" s="129"/>
      <c r="S6" s="129"/>
      <c r="T6" s="129"/>
      <c r="U6" s="129"/>
      <c r="V6" s="129"/>
      <c r="W6" s="129"/>
      <c r="X6" s="129"/>
      <c r="Y6" s="130"/>
      <c r="Z6" s="70"/>
    </row>
    <row r="7" spans="1:28" s="57" customFormat="1" ht="12" customHeight="1" x14ac:dyDescent="0.2">
      <c r="A7" s="122" t="s">
        <v>74</v>
      </c>
      <c r="B7" s="123"/>
      <c r="C7" s="123"/>
      <c r="D7" s="123"/>
      <c r="E7" s="113"/>
      <c r="F7" s="126" t="s">
        <v>80</v>
      </c>
      <c r="G7" s="127"/>
      <c r="H7" s="127"/>
      <c r="I7" s="127"/>
      <c r="J7" s="127"/>
      <c r="K7" s="127"/>
      <c r="L7" s="127"/>
      <c r="M7" s="127"/>
      <c r="N7" s="127"/>
      <c r="O7" s="128"/>
      <c r="P7" s="113"/>
      <c r="Q7" s="126" t="s">
        <v>86</v>
      </c>
      <c r="R7" s="129"/>
      <c r="S7" s="129"/>
      <c r="T7" s="129"/>
      <c r="U7" s="129"/>
      <c r="V7" s="129"/>
      <c r="W7" s="129"/>
      <c r="X7" s="129"/>
      <c r="Y7" s="130"/>
      <c r="Z7" s="70"/>
    </row>
    <row r="8" spans="1:28" s="57" customFormat="1" ht="12" customHeight="1" x14ac:dyDescent="0.2">
      <c r="A8" s="122" t="s">
        <v>73</v>
      </c>
      <c r="B8" s="123"/>
      <c r="C8" s="123"/>
      <c r="D8" s="123"/>
      <c r="E8" s="113"/>
      <c r="F8" s="126" t="s">
        <v>81</v>
      </c>
      <c r="G8" s="127"/>
      <c r="H8" s="127"/>
      <c r="I8" s="127"/>
      <c r="J8" s="127"/>
      <c r="K8" s="127"/>
      <c r="L8" s="127"/>
      <c r="M8" s="127"/>
      <c r="N8" s="127"/>
      <c r="O8" s="128"/>
      <c r="P8" s="113"/>
      <c r="Q8" s="126" t="s">
        <v>87</v>
      </c>
      <c r="R8" s="129"/>
      <c r="S8" s="129"/>
      <c r="T8" s="129"/>
      <c r="U8" s="129"/>
      <c r="V8" s="129"/>
      <c r="W8" s="129"/>
      <c r="X8" s="129"/>
      <c r="Y8" s="130"/>
      <c r="Z8" s="70"/>
    </row>
    <row r="9" spans="1:28" ht="9.9499999999999993" customHeight="1" x14ac:dyDescent="0.2">
      <c r="A9" s="135"/>
      <c r="B9" s="136"/>
      <c r="C9" s="136"/>
      <c r="D9" s="137"/>
      <c r="E9" s="135"/>
      <c r="F9" s="136"/>
      <c r="G9" s="136"/>
      <c r="H9" s="136"/>
      <c r="I9" s="136"/>
      <c r="J9" s="136"/>
      <c r="K9" s="136"/>
      <c r="L9" s="136"/>
      <c r="M9" s="136"/>
      <c r="N9" s="137"/>
      <c r="O9" s="141"/>
      <c r="P9" s="136"/>
      <c r="Q9" s="136"/>
      <c r="R9" s="136"/>
      <c r="S9" s="136"/>
      <c r="T9" s="136"/>
      <c r="U9" s="136"/>
      <c r="V9" s="136"/>
      <c r="W9" s="136"/>
      <c r="X9" s="136"/>
      <c r="Y9" s="137"/>
      <c r="Z9" s="37"/>
    </row>
    <row r="10" spans="1:28" ht="12.75" customHeight="1" x14ac:dyDescent="0.25">
      <c r="A10" s="41"/>
      <c r="B10" s="42" t="s">
        <v>0</v>
      </c>
      <c r="C10" s="43"/>
      <c r="D10" s="42" t="s">
        <v>1</v>
      </c>
      <c r="E10" s="42">
        <v>1</v>
      </c>
      <c r="F10" s="44">
        <v>2</v>
      </c>
      <c r="G10" s="44">
        <v>3</v>
      </c>
      <c r="H10" s="44">
        <v>4</v>
      </c>
      <c r="I10" s="44">
        <v>5</v>
      </c>
      <c r="J10" s="44">
        <v>6</v>
      </c>
      <c r="K10" s="44">
        <v>7</v>
      </c>
      <c r="L10" s="44">
        <v>8</v>
      </c>
      <c r="M10" s="44">
        <v>9</v>
      </c>
      <c r="N10" s="44">
        <v>10</v>
      </c>
      <c r="O10" s="44">
        <v>11</v>
      </c>
      <c r="P10" s="44">
        <v>12</v>
      </c>
      <c r="Q10" s="44">
        <v>13</v>
      </c>
      <c r="R10" s="44">
        <v>14</v>
      </c>
      <c r="S10" s="44">
        <v>15</v>
      </c>
      <c r="T10" s="44">
        <v>16</v>
      </c>
      <c r="U10" s="44">
        <v>17</v>
      </c>
      <c r="V10" s="44">
        <v>18</v>
      </c>
      <c r="W10" s="45" t="s">
        <v>2</v>
      </c>
      <c r="X10" s="46" t="s">
        <v>3</v>
      </c>
      <c r="Y10" s="42" t="s">
        <v>4</v>
      </c>
      <c r="Z10" s="1"/>
    </row>
    <row r="11" spans="1:28" ht="15" customHeight="1" x14ac:dyDescent="0.2">
      <c r="A11" s="94" t="s">
        <v>88</v>
      </c>
      <c r="B11" s="48" t="s">
        <v>32</v>
      </c>
      <c r="C11" s="111">
        <v>97</v>
      </c>
      <c r="D11" s="51" t="s">
        <v>50</v>
      </c>
      <c r="E11" s="99">
        <v>25</v>
      </c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8">
        <f t="shared" ref="W11:W40" si="0">SUM(E11:V11)</f>
        <v>25</v>
      </c>
      <c r="X11" s="99">
        <v>1</v>
      </c>
      <c r="Y11" s="99"/>
      <c r="Z11" s="1"/>
      <c r="AB11">
        <v>28</v>
      </c>
    </row>
    <row r="12" spans="1:28" ht="15" customHeight="1" x14ac:dyDescent="0.2">
      <c r="A12" s="94" t="s">
        <v>89</v>
      </c>
      <c r="B12" s="48" t="s">
        <v>22</v>
      </c>
      <c r="C12" s="111">
        <v>23</v>
      </c>
      <c r="D12" s="51" t="s">
        <v>45</v>
      </c>
      <c r="E12" s="99">
        <v>18</v>
      </c>
      <c r="F12" s="99"/>
      <c r="G12" s="99"/>
      <c r="H12" s="99"/>
      <c r="I12" s="98"/>
      <c r="J12" s="98"/>
      <c r="K12" s="100"/>
      <c r="L12" s="99"/>
      <c r="M12" s="99"/>
      <c r="N12" s="100"/>
      <c r="O12" s="99"/>
      <c r="P12" s="98"/>
      <c r="Q12" s="99"/>
      <c r="R12" s="99"/>
      <c r="S12" s="99"/>
      <c r="T12" s="99"/>
      <c r="U12" s="99"/>
      <c r="V12" s="99"/>
      <c r="W12" s="98">
        <f t="shared" si="0"/>
        <v>18</v>
      </c>
      <c r="X12" s="98"/>
      <c r="Y12" s="102"/>
      <c r="Z12" s="1"/>
      <c r="AB12">
        <v>17</v>
      </c>
    </row>
    <row r="13" spans="1:28" ht="15" customHeight="1" x14ac:dyDescent="0.2">
      <c r="A13" s="94" t="s">
        <v>90</v>
      </c>
      <c r="B13" s="48" t="s">
        <v>27</v>
      </c>
      <c r="C13" s="111">
        <v>24</v>
      </c>
      <c r="D13" s="51" t="s">
        <v>45</v>
      </c>
      <c r="E13" s="99">
        <v>15</v>
      </c>
      <c r="F13" s="99"/>
      <c r="G13" s="98"/>
      <c r="H13" s="98"/>
      <c r="I13" s="98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8">
        <f t="shared" si="0"/>
        <v>15</v>
      </c>
      <c r="X13" s="99"/>
      <c r="Y13" s="102"/>
      <c r="Z13" s="1"/>
      <c r="AB13">
        <v>18</v>
      </c>
    </row>
    <row r="14" spans="1:28" ht="15" customHeight="1" x14ac:dyDescent="0.2">
      <c r="A14" s="94" t="s">
        <v>91</v>
      </c>
      <c r="B14" s="50" t="s">
        <v>28</v>
      </c>
      <c r="C14" s="111">
        <v>8</v>
      </c>
      <c r="D14" s="52" t="s">
        <v>46</v>
      </c>
      <c r="E14" s="99">
        <v>12</v>
      </c>
      <c r="F14" s="99"/>
      <c r="G14" s="98"/>
      <c r="H14" s="98"/>
      <c r="I14" s="98"/>
      <c r="J14" s="98"/>
      <c r="K14" s="98"/>
      <c r="L14" s="98"/>
      <c r="M14" s="98"/>
      <c r="N14" s="98"/>
      <c r="O14" s="98"/>
      <c r="P14" s="99"/>
      <c r="Q14" s="99"/>
      <c r="R14" s="98"/>
      <c r="S14" s="98"/>
      <c r="T14" s="98"/>
      <c r="U14" s="98"/>
      <c r="V14" s="98"/>
      <c r="W14" s="98">
        <f t="shared" si="0"/>
        <v>12</v>
      </c>
      <c r="X14" s="102"/>
      <c r="Y14" s="102"/>
      <c r="Z14" s="1"/>
      <c r="AB14">
        <v>5</v>
      </c>
    </row>
    <row r="15" spans="1:28" ht="15" customHeight="1" x14ac:dyDescent="0.2">
      <c r="A15" s="94" t="s">
        <v>92</v>
      </c>
      <c r="B15" s="48" t="s">
        <v>25</v>
      </c>
      <c r="C15" s="111">
        <v>33</v>
      </c>
      <c r="D15" s="51" t="s">
        <v>48</v>
      </c>
      <c r="E15" s="99">
        <v>10</v>
      </c>
      <c r="F15" s="98"/>
      <c r="G15" s="98"/>
      <c r="H15" s="98"/>
      <c r="I15" s="99"/>
      <c r="J15" s="98"/>
      <c r="K15" s="99"/>
      <c r="L15" s="99"/>
      <c r="M15" s="114"/>
      <c r="N15" s="99"/>
      <c r="O15" s="99"/>
      <c r="P15" s="99"/>
      <c r="Q15" s="99"/>
      <c r="R15" s="99"/>
      <c r="S15" s="99"/>
      <c r="T15" s="99"/>
      <c r="U15" s="99"/>
      <c r="V15" s="99"/>
      <c r="W15" s="98">
        <f t="shared" si="0"/>
        <v>10</v>
      </c>
      <c r="X15" s="102"/>
      <c r="Y15" s="102"/>
      <c r="Z15" s="1"/>
      <c r="AB15">
        <v>24</v>
      </c>
    </row>
    <row r="16" spans="1:28" ht="15" customHeight="1" x14ac:dyDescent="0.2">
      <c r="A16" s="94" t="s">
        <v>93</v>
      </c>
      <c r="B16" s="48" t="s">
        <v>24</v>
      </c>
      <c r="C16" s="111">
        <v>5</v>
      </c>
      <c r="D16" s="49" t="s">
        <v>47</v>
      </c>
      <c r="E16" s="99">
        <v>8</v>
      </c>
      <c r="F16" s="99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9"/>
      <c r="R16" s="98"/>
      <c r="S16" s="98"/>
      <c r="T16" s="98"/>
      <c r="U16" s="98"/>
      <c r="V16" s="98"/>
      <c r="W16" s="98">
        <f t="shared" si="0"/>
        <v>8</v>
      </c>
      <c r="X16" s="99"/>
      <c r="Y16" s="102"/>
      <c r="Z16" s="1"/>
      <c r="AB16">
        <v>2</v>
      </c>
    </row>
    <row r="17" spans="1:29" ht="15" customHeight="1" x14ac:dyDescent="0.2">
      <c r="A17" s="94" t="s">
        <v>94</v>
      </c>
      <c r="B17" s="73" t="s">
        <v>62</v>
      </c>
      <c r="C17" s="111">
        <v>4</v>
      </c>
      <c r="D17" s="47" t="s">
        <v>47</v>
      </c>
      <c r="E17" s="99">
        <v>6</v>
      </c>
      <c r="F17" s="99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9"/>
      <c r="R17" s="98"/>
      <c r="S17" s="98"/>
      <c r="T17" s="98"/>
      <c r="U17" s="98"/>
      <c r="V17" s="98"/>
      <c r="W17" s="98">
        <f t="shared" si="0"/>
        <v>6</v>
      </c>
      <c r="X17" s="102"/>
      <c r="Y17" s="102"/>
      <c r="Z17" s="1"/>
      <c r="AB17">
        <v>1</v>
      </c>
    </row>
    <row r="18" spans="1:29" ht="15" customHeight="1" x14ac:dyDescent="0.2">
      <c r="A18" s="94" t="s">
        <v>95</v>
      </c>
      <c r="B18" s="50" t="s">
        <v>33</v>
      </c>
      <c r="C18" s="111">
        <v>98</v>
      </c>
      <c r="D18" s="51" t="s">
        <v>50</v>
      </c>
      <c r="E18" s="98">
        <v>4</v>
      </c>
      <c r="F18" s="99"/>
      <c r="G18" s="98"/>
      <c r="H18" s="98"/>
      <c r="I18" s="98"/>
      <c r="J18" s="99"/>
      <c r="K18" s="99"/>
      <c r="L18" s="98"/>
      <c r="M18" s="98"/>
      <c r="N18" s="99"/>
      <c r="O18" s="100"/>
      <c r="P18" s="98"/>
      <c r="Q18" s="99"/>
      <c r="R18" s="99"/>
      <c r="S18" s="99"/>
      <c r="T18" s="99"/>
      <c r="U18" s="99"/>
      <c r="V18" s="98"/>
      <c r="W18" s="98">
        <f t="shared" si="0"/>
        <v>4</v>
      </c>
      <c r="X18" s="98"/>
      <c r="Y18" s="102"/>
      <c r="Z18" s="1"/>
      <c r="AB18">
        <v>29</v>
      </c>
    </row>
    <row r="19" spans="1:29" ht="15" customHeight="1" x14ac:dyDescent="0.2">
      <c r="A19" s="94" t="s">
        <v>96</v>
      </c>
      <c r="B19" s="48" t="s">
        <v>38</v>
      </c>
      <c r="C19" s="111">
        <v>11</v>
      </c>
      <c r="D19" s="51" t="s">
        <v>51</v>
      </c>
      <c r="E19" s="99">
        <v>2</v>
      </c>
      <c r="F19" s="99"/>
      <c r="G19" s="99"/>
      <c r="H19" s="100"/>
      <c r="I19" s="100"/>
      <c r="J19" s="99"/>
      <c r="K19" s="99"/>
      <c r="L19" s="99"/>
      <c r="M19" s="99"/>
      <c r="N19" s="100"/>
      <c r="O19" s="98"/>
      <c r="P19" s="100"/>
      <c r="Q19" s="99"/>
      <c r="R19" s="98"/>
      <c r="S19" s="98"/>
      <c r="T19" s="98"/>
      <c r="U19" s="98"/>
      <c r="V19" s="98"/>
      <c r="W19" s="98">
        <f t="shared" si="0"/>
        <v>2</v>
      </c>
      <c r="X19" s="102"/>
      <c r="Y19" s="102"/>
      <c r="Z19" s="1"/>
      <c r="AB19">
        <v>8</v>
      </c>
      <c r="AC19" s="74"/>
    </row>
    <row r="20" spans="1:29" ht="15" customHeight="1" x14ac:dyDescent="0.2">
      <c r="A20" s="94" t="s">
        <v>97</v>
      </c>
      <c r="B20" s="73" t="s">
        <v>43</v>
      </c>
      <c r="C20" s="97">
        <v>26</v>
      </c>
      <c r="D20" s="47" t="s">
        <v>53</v>
      </c>
      <c r="E20" s="99">
        <v>1</v>
      </c>
      <c r="F20" s="98"/>
      <c r="G20" s="98"/>
      <c r="H20" s="98"/>
      <c r="I20" s="98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8"/>
      <c r="W20" s="98">
        <f t="shared" si="0"/>
        <v>1</v>
      </c>
      <c r="X20" s="102"/>
      <c r="Y20" s="102"/>
      <c r="Z20" s="1"/>
      <c r="AB20">
        <v>20</v>
      </c>
    </row>
    <row r="21" spans="1:29" ht="15" customHeight="1" x14ac:dyDescent="0.2">
      <c r="A21" s="94" t="s">
        <v>98</v>
      </c>
      <c r="B21" s="50" t="s">
        <v>29</v>
      </c>
      <c r="C21" s="111">
        <v>6</v>
      </c>
      <c r="D21" s="51" t="s">
        <v>47</v>
      </c>
      <c r="E21" s="99" t="s">
        <v>8</v>
      </c>
      <c r="F21" s="99"/>
      <c r="G21" s="99"/>
      <c r="H21" s="98"/>
      <c r="I21" s="98"/>
      <c r="J21" s="98"/>
      <c r="K21" s="100"/>
      <c r="L21" s="99"/>
      <c r="M21" s="99"/>
      <c r="N21" s="100"/>
      <c r="O21" s="99"/>
      <c r="P21" s="98"/>
      <c r="Q21" s="99"/>
      <c r="R21" s="99"/>
      <c r="S21" s="98"/>
      <c r="T21" s="98"/>
      <c r="U21" s="98"/>
      <c r="V21" s="99"/>
      <c r="W21" s="98">
        <f t="shared" si="0"/>
        <v>0</v>
      </c>
      <c r="X21" s="102"/>
      <c r="Y21" s="102"/>
      <c r="Z21" s="1"/>
      <c r="AB21">
        <v>3</v>
      </c>
    </row>
    <row r="22" spans="1:29" ht="15" customHeight="1" x14ac:dyDescent="0.2">
      <c r="A22" s="94" t="s">
        <v>99</v>
      </c>
      <c r="B22" s="50" t="s">
        <v>23</v>
      </c>
      <c r="C22" s="111">
        <v>7</v>
      </c>
      <c r="D22" s="51" t="s">
        <v>46</v>
      </c>
      <c r="E22" s="98">
        <v>0</v>
      </c>
      <c r="F22" s="99"/>
      <c r="G22" s="98"/>
      <c r="H22" s="99"/>
      <c r="I22" s="98"/>
      <c r="J22" s="98"/>
      <c r="K22" s="100"/>
      <c r="L22" s="100"/>
      <c r="M22" s="98"/>
      <c r="N22" s="100"/>
      <c r="O22" s="99"/>
      <c r="P22" s="100"/>
      <c r="Q22" s="99"/>
      <c r="R22" s="99"/>
      <c r="S22" s="99"/>
      <c r="T22" s="99"/>
      <c r="U22" s="101"/>
      <c r="V22" s="100"/>
      <c r="W22" s="98">
        <f t="shared" si="0"/>
        <v>0</v>
      </c>
      <c r="X22" s="102"/>
      <c r="Y22" s="98"/>
      <c r="Z22" s="1"/>
      <c r="AB22">
        <v>4</v>
      </c>
    </row>
    <row r="23" spans="1:29" ht="15" customHeight="1" x14ac:dyDescent="0.2">
      <c r="A23" s="94" t="s">
        <v>100</v>
      </c>
      <c r="B23" s="50" t="s">
        <v>63</v>
      </c>
      <c r="C23" s="111">
        <v>9</v>
      </c>
      <c r="D23" s="51" t="s">
        <v>46</v>
      </c>
      <c r="E23" s="99" t="s">
        <v>6</v>
      </c>
      <c r="F23" s="98"/>
      <c r="G23" s="99"/>
      <c r="H23" s="100"/>
      <c r="I23" s="100"/>
      <c r="J23" s="98"/>
      <c r="K23" s="100"/>
      <c r="L23" s="99"/>
      <c r="M23" s="98"/>
      <c r="N23" s="100"/>
      <c r="O23" s="99"/>
      <c r="P23" s="100"/>
      <c r="Q23" s="99"/>
      <c r="R23" s="99"/>
      <c r="S23" s="99"/>
      <c r="T23" s="99"/>
      <c r="U23" s="99"/>
      <c r="V23" s="100"/>
      <c r="W23" s="98">
        <f t="shared" si="0"/>
        <v>0</v>
      </c>
      <c r="X23" s="102"/>
      <c r="Y23" s="102"/>
      <c r="Z23" s="1"/>
      <c r="AB23">
        <v>6</v>
      </c>
    </row>
    <row r="24" spans="1:29" ht="15" customHeight="1" x14ac:dyDescent="0.2">
      <c r="A24" s="94" t="s">
        <v>101</v>
      </c>
      <c r="B24" s="48" t="s">
        <v>37</v>
      </c>
      <c r="C24" s="111">
        <v>10</v>
      </c>
      <c r="D24" s="51" t="s">
        <v>51</v>
      </c>
      <c r="E24" s="98" t="s">
        <v>6</v>
      </c>
      <c r="F24" s="99"/>
      <c r="G24" s="99"/>
      <c r="H24" s="98"/>
      <c r="I24" s="98"/>
      <c r="J24" s="98"/>
      <c r="K24" s="100"/>
      <c r="L24" s="99"/>
      <c r="M24" s="98"/>
      <c r="N24" s="98"/>
      <c r="O24" s="99"/>
      <c r="P24" s="100"/>
      <c r="Q24" s="99"/>
      <c r="R24" s="99"/>
      <c r="S24" s="99"/>
      <c r="T24" s="99"/>
      <c r="U24" s="99"/>
      <c r="V24" s="98"/>
      <c r="W24" s="98">
        <f t="shared" si="0"/>
        <v>0</v>
      </c>
      <c r="X24" s="103"/>
      <c r="Y24" s="102"/>
      <c r="Z24" s="1"/>
      <c r="AB24">
        <v>7</v>
      </c>
    </row>
    <row r="25" spans="1:29" ht="15" customHeight="1" x14ac:dyDescent="0.25">
      <c r="A25" s="94" t="s">
        <v>102</v>
      </c>
      <c r="B25" s="47" t="s">
        <v>64</v>
      </c>
      <c r="C25" s="111">
        <v>12</v>
      </c>
      <c r="D25" s="51" t="s">
        <v>51</v>
      </c>
      <c r="E25" s="99">
        <v>0</v>
      </c>
      <c r="F25" s="98"/>
      <c r="G25" s="99"/>
      <c r="H25" s="98"/>
      <c r="I25" s="98"/>
      <c r="J25" s="98"/>
      <c r="K25" s="100"/>
      <c r="L25" s="98"/>
      <c r="M25" s="99"/>
      <c r="N25" s="99"/>
      <c r="O25" s="99"/>
      <c r="P25" s="99"/>
      <c r="Q25" s="99"/>
      <c r="R25" s="98"/>
      <c r="S25" s="98"/>
      <c r="T25" s="98"/>
      <c r="U25" s="98"/>
      <c r="V25" s="99"/>
      <c r="W25" s="98">
        <f t="shared" si="0"/>
        <v>0</v>
      </c>
      <c r="X25" s="102"/>
      <c r="Y25" s="102"/>
      <c r="Z25" s="4"/>
      <c r="AB25">
        <v>9</v>
      </c>
    </row>
    <row r="26" spans="1:29" ht="15" customHeight="1" x14ac:dyDescent="0.2">
      <c r="A26" s="94" t="s">
        <v>103</v>
      </c>
      <c r="B26" s="95" t="s">
        <v>61</v>
      </c>
      <c r="C26" s="97">
        <v>22</v>
      </c>
      <c r="D26" s="47" t="s">
        <v>45</v>
      </c>
      <c r="E26" s="99" t="s">
        <v>8</v>
      </c>
      <c r="F26" s="98"/>
      <c r="G26" s="98"/>
      <c r="H26" s="98"/>
      <c r="I26" s="98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8"/>
      <c r="W26" s="98">
        <f t="shared" si="0"/>
        <v>0</v>
      </c>
      <c r="X26" s="102"/>
      <c r="Y26" s="102"/>
      <c r="Z26" s="1"/>
      <c r="AB26">
        <v>16</v>
      </c>
    </row>
    <row r="27" spans="1:29" ht="15" customHeight="1" x14ac:dyDescent="0.2">
      <c r="A27" s="94" t="s">
        <v>104</v>
      </c>
      <c r="B27" s="48" t="s">
        <v>42</v>
      </c>
      <c r="C27" s="111">
        <v>25</v>
      </c>
      <c r="D27" s="51" t="s">
        <v>53</v>
      </c>
      <c r="E27" s="99" t="s">
        <v>8</v>
      </c>
      <c r="F27" s="98"/>
      <c r="G27" s="98"/>
      <c r="H27" s="98"/>
      <c r="I27" s="98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8"/>
      <c r="W27" s="98">
        <f t="shared" si="0"/>
        <v>0</v>
      </c>
      <c r="X27" s="102"/>
      <c r="Y27" s="102"/>
      <c r="Z27" s="1"/>
      <c r="AB27">
        <v>19</v>
      </c>
    </row>
    <row r="28" spans="1:29" ht="15" customHeight="1" x14ac:dyDescent="0.2">
      <c r="A28" s="94" t="s">
        <v>105</v>
      </c>
      <c r="B28" s="50" t="s">
        <v>67</v>
      </c>
      <c r="C28" s="111">
        <v>27</v>
      </c>
      <c r="D28" s="51" t="s">
        <v>53</v>
      </c>
      <c r="E28" s="99" t="s">
        <v>8</v>
      </c>
      <c r="F28" s="98"/>
      <c r="G28" s="98"/>
      <c r="H28" s="98"/>
      <c r="I28" s="98"/>
      <c r="J28" s="98"/>
      <c r="K28" s="99"/>
      <c r="L28" s="110"/>
      <c r="M28" s="98"/>
      <c r="N28" s="99"/>
      <c r="O28" s="99"/>
      <c r="P28" s="99"/>
      <c r="Q28" s="99"/>
      <c r="R28" s="99"/>
      <c r="S28" s="99"/>
      <c r="T28" s="99"/>
      <c r="U28" s="99"/>
      <c r="V28" s="98"/>
      <c r="W28" s="98">
        <f t="shared" si="0"/>
        <v>0</v>
      </c>
      <c r="X28" s="102"/>
      <c r="Y28" s="102"/>
      <c r="Z28" s="1"/>
      <c r="AB28">
        <v>21</v>
      </c>
    </row>
    <row r="29" spans="1:29" ht="15" customHeight="1" x14ac:dyDescent="0.2">
      <c r="A29" s="94" t="s">
        <v>106</v>
      </c>
      <c r="B29" s="48" t="s">
        <v>31</v>
      </c>
      <c r="C29" s="111">
        <v>31</v>
      </c>
      <c r="D29" s="51" t="s">
        <v>48</v>
      </c>
      <c r="E29" s="99" t="s">
        <v>8</v>
      </c>
      <c r="F29" s="99"/>
      <c r="G29" s="99"/>
      <c r="H29" s="100"/>
      <c r="I29" s="100"/>
      <c r="J29" s="99"/>
      <c r="K29" s="99"/>
      <c r="L29" s="99"/>
      <c r="M29" s="99"/>
      <c r="N29" s="100"/>
      <c r="O29" s="98"/>
      <c r="P29" s="100"/>
      <c r="Q29" s="99"/>
      <c r="R29" s="98"/>
      <c r="S29" s="98"/>
      <c r="T29" s="98"/>
      <c r="U29" s="98"/>
      <c r="V29" s="98"/>
      <c r="W29" s="98">
        <f t="shared" si="0"/>
        <v>0</v>
      </c>
      <c r="X29" s="102"/>
      <c r="Y29" s="102"/>
      <c r="Z29" s="1"/>
      <c r="AB29">
        <v>22</v>
      </c>
    </row>
    <row r="30" spans="1:29" ht="15" customHeight="1" x14ac:dyDescent="0.2">
      <c r="A30" s="94" t="s">
        <v>107</v>
      </c>
      <c r="B30" s="50" t="s">
        <v>68</v>
      </c>
      <c r="C30" s="111">
        <v>32</v>
      </c>
      <c r="D30" s="51" t="s">
        <v>48</v>
      </c>
      <c r="E30" s="99">
        <v>0</v>
      </c>
      <c r="F30" s="98"/>
      <c r="G30" s="98"/>
      <c r="H30" s="98"/>
      <c r="I30" s="99"/>
      <c r="J30" s="99"/>
      <c r="K30" s="99"/>
      <c r="L30" s="99"/>
      <c r="M30" s="98"/>
      <c r="N30" s="99"/>
      <c r="O30" s="99"/>
      <c r="P30" s="99"/>
      <c r="Q30" s="99"/>
      <c r="R30" s="99"/>
      <c r="S30" s="99"/>
      <c r="T30" s="99"/>
      <c r="U30" s="99"/>
      <c r="V30" s="99"/>
      <c r="W30" s="98">
        <f t="shared" si="0"/>
        <v>0</v>
      </c>
      <c r="X30" s="102"/>
      <c r="Y30" s="102"/>
      <c r="Z30" s="1"/>
      <c r="AB30">
        <v>23</v>
      </c>
    </row>
    <row r="31" spans="1:29" ht="15" customHeight="1" x14ac:dyDescent="0.2">
      <c r="A31" s="94" t="s">
        <v>108</v>
      </c>
      <c r="B31" s="48" t="s">
        <v>34</v>
      </c>
      <c r="C31" s="111">
        <v>99</v>
      </c>
      <c r="D31" s="51" t="s">
        <v>50</v>
      </c>
      <c r="E31" s="99" t="s">
        <v>8</v>
      </c>
      <c r="F31" s="98"/>
      <c r="G31" s="98"/>
      <c r="H31" s="98"/>
      <c r="I31" s="99"/>
      <c r="J31" s="98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8">
        <f t="shared" si="0"/>
        <v>0</v>
      </c>
      <c r="X31" s="99"/>
      <c r="Y31" s="102"/>
      <c r="Z31" s="1"/>
      <c r="AB31">
        <v>30</v>
      </c>
    </row>
    <row r="32" spans="1:29" ht="15" customHeight="1" x14ac:dyDescent="0.2">
      <c r="A32" s="94" t="s">
        <v>109</v>
      </c>
      <c r="B32" s="48" t="s">
        <v>65</v>
      </c>
      <c r="C32" s="111">
        <v>14</v>
      </c>
      <c r="D32" s="51" t="s">
        <v>44</v>
      </c>
      <c r="E32" s="99" t="s">
        <v>12</v>
      </c>
      <c r="F32" s="98"/>
      <c r="G32" s="98"/>
      <c r="H32" s="98"/>
      <c r="I32" s="98"/>
      <c r="J32" s="98"/>
      <c r="K32" s="99"/>
      <c r="L32" s="99"/>
      <c r="M32" s="107"/>
      <c r="N32" s="99"/>
      <c r="O32" s="99"/>
      <c r="P32" s="99"/>
      <c r="Q32" s="99"/>
      <c r="R32" s="99"/>
      <c r="S32" s="99"/>
      <c r="T32" s="99"/>
      <c r="U32" s="99"/>
      <c r="V32" s="98"/>
      <c r="W32" s="98">
        <f t="shared" si="0"/>
        <v>0</v>
      </c>
      <c r="X32" s="102"/>
      <c r="Y32" s="102"/>
      <c r="Z32" s="1"/>
      <c r="AB32">
        <v>10</v>
      </c>
    </row>
    <row r="33" spans="1:28" ht="15" customHeight="1" x14ac:dyDescent="0.2">
      <c r="A33" s="94" t="s">
        <v>110</v>
      </c>
      <c r="B33" s="48" t="s">
        <v>66</v>
      </c>
      <c r="C33" s="111">
        <v>15</v>
      </c>
      <c r="D33" s="51" t="s">
        <v>44</v>
      </c>
      <c r="E33" s="99" t="s">
        <v>12</v>
      </c>
      <c r="F33" s="99"/>
      <c r="G33" s="99"/>
      <c r="H33" s="100"/>
      <c r="I33" s="100"/>
      <c r="J33" s="99"/>
      <c r="K33" s="99"/>
      <c r="L33" s="99"/>
      <c r="M33" s="99"/>
      <c r="N33" s="100"/>
      <c r="O33" s="98"/>
      <c r="P33" s="100"/>
      <c r="Q33" s="99"/>
      <c r="R33" s="98"/>
      <c r="S33" s="98"/>
      <c r="T33" s="98"/>
      <c r="U33" s="98"/>
      <c r="V33" s="98"/>
      <c r="W33" s="98">
        <f t="shared" si="0"/>
        <v>0</v>
      </c>
      <c r="X33" s="102"/>
      <c r="Y33" s="102"/>
      <c r="Z33" s="1"/>
      <c r="AB33">
        <v>11</v>
      </c>
    </row>
    <row r="34" spans="1:28" ht="15" customHeight="1" x14ac:dyDescent="0.2">
      <c r="A34" s="94" t="s">
        <v>111</v>
      </c>
      <c r="B34" s="48" t="s">
        <v>30</v>
      </c>
      <c r="C34" s="111">
        <v>60</v>
      </c>
      <c r="D34" s="51" t="s">
        <v>44</v>
      </c>
      <c r="E34" s="98" t="s">
        <v>12</v>
      </c>
      <c r="F34" s="99"/>
      <c r="G34" s="99"/>
      <c r="H34" s="98"/>
      <c r="I34" s="98"/>
      <c r="J34" s="98"/>
      <c r="K34" s="100"/>
      <c r="L34" s="99"/>
      <c r="M34" s="99"/>
      <c r="N34" s="98"/>
      <c r="O34" s="99"/>
      <c r="P34" s="98"/>
      <c r="Q34" s="99"/>
      <c r="R34" s="99"/>
      <c r="S34" s="99"/>
      <c r="T34" s="99"/>
      <c r="U34" s="99"/>
      <c r="V34" s="105"/>
      <c r="W34" s="98">
        <f t="shared" si="0"/>
        <v>0</v>
      </c>
      <c r="X34" s="106"/>
      <c r="Y34" s="102"/>
      <c r="Z34" s="1"/>
      <c r="AB34">
        <v>12</v>
      </c>
    </row>
    <row r="35" spans="1:28" ht="15" customHeight="1" x14ac:dyDescent="0.2">
      <c r="A35" s="94" t="s">
        <v>112</v>
      </c>
      <c r="B35" s="50" t="s">
        <v>39</v>
      </c>
      <c r="C35" s="111">
        <v>16</v>
      </c>
      <c r="D35" s="51" t="s">
        <v>52</v>
      </c>
      <c r="E35" s="99" t="s">
        <v>12</v>
      </c>
      <c r="F35" s="98"/>
      <c r="G35" s="98"/>
      <c r="H35" s="100"/>
      <c r="I35" s="98"/>
      <c r="J35" s="98"/>
      <c r="K35" s="100"/>
      <c r="L35" s="99"/>
      <c r="M35" s="98"/>
      <c r="N35" s="99"/>
      <c r="O35" s="99"/>
      <c r="P35" s="100"/>
      <c r="Q35" s="99"/>
      <c r="R35" s="99"/>
      <c r="S35" s="99"/>
      <c r="T35" s="99"/>
      <c r="U35" s="99"/>
      <c r="V35" s="99"/>
      <c r="W35" s="98">
        <f t="shared" si="0"/>
        <v>0</v>
      </c>
      <c r="X35" s="108"/>
      <c r="Y35" s="102"/>
      <c r="Z35" s="1"/>
      <c r="AB35">
        <v>13</v>
      </c>
    </row>
    <row r="36" spans="1:28" ht="15" customHeight="1" x14ac:dyDescent="0.2">
      <c r="A36" s="94" t="s">
        <v>113</v>
      </c>
      <c r="B36" s="48" t="s">
        <v>40</v>
      </c>
      <c r="C36" s="111">
        <v>17</v>
      </c>
      <c r="D36" s="51" t="s">
        <v>52</v>
      </c>
      <c r="E36" s="99" t="s">
        <v>12</v>
      </c>
      <c r="F36" s="99"/>
      <c r="G36" s="99"/>
      <c r="H36" s="100"/>
      <c r="I36" s="98"/>
      <c r="J36" s="98"/>
      <c r="K36" s="100"/>
      <c r="L36" s="100"/>
      <c r="M36" s="99"/>
      <c r="N36" s="99"/>
      <c r="O36" s="99"/>
      <c r="P36" s="99"/>
      <c r="Q36" s="99"/>
      <c r="R36" s="99"/>
      <c r="S36" s="98"/>
      <c r="T36" s="98"/>
      <c r="U36" s="98"/>
      <c r="V36" s="100"/>
      <c r="W36" s="98">
        <f t="shared" si="0"/>
        <v>0</v>
      </c>
      <c r="X36" s="102"/>
      <c r="Y36" s="102"/>
      <c r="Z36" s="1"/>
      <c r="AB36">
        <v>14</v>
      </c>
    </row>
    <row r="37" spans="1:28" ht="15" customHeight="1" x14ac:dyDescent="0.2">
      <c r="A37" s="94" t="s">
        <v>114</v>
      </c>
      <c r="B37" s="48" t="s">
        <v>41</v>
      </c>
      <c r="C37" s="111">
        <v>18</v>
      </c>
      <c r="D37" s="51" t="s">
        <v>52</v>
      </c>
      <c r="E37" s="98" t="s">
        <v>12</v>
      </c>
      <c r="F37" s="98"/>
      <c r="G37" s="98"/>
      <c r="H37" s="100"/>
      <c r="I37" s="98"/>
      <c r="J37" s="98"/>
      <c r="K37" s="99"/>
      <c r="L37" s="100"/>
      <c r="M37" s="100"/>
      <c r="N37" s="99"/>
      <c r="O37" s="99"/>
      <c r="P37" s="100"/>
      <c r="Q37" s="99"/>
      <c r="R37" s="98"/>
      <c r="S37" s="99"/>
      <c r="T37" s="99"/>
      <c r="U37" s="99"/>
      <c r="V37" s="99"/>
      <c r="W37" s="98">
        <f t="shared" si="0"/>
        <v>0</v>
      </c>
      <c r="X37" s="98"/>
      <c r="Y37" s="102"/>
      <c r="Z37" s="1"/>
      <c r="AB37">
        <v>15</v>
      </c>
    </row>
    <row r="38" spans="1:28" ht="15" customHeight="1" x14ac:dyDescent="0.2">
      <c r="A38" s="94" t="s">
        <v>115</v>
      </c>
      <c r="B38" s="48" t="s">
        <v>35</v>
      </c>
      <c r="C38" s="96">
        <v>81</v>
      </c>
      <c r="D38" s="48" t="s">
        <v>49</v>
      </c>
      <c r="E38" s="99" t="s">
        <v>12</v>
      </c>
      <c r="F38" s="98"/>
      <c r="G38" s="98"/>
      <c r="H38" s="100"/>
      <c r="I38" s="98"/>
      <c r="J38" s="98"/>
      <c r="K38" s="100"/>
      <c r="L38" s="100"/>
      <c r="M38" s="98"/>
      <c r="N38" s="99"/>
      <c r="O38" s="99"/>
      <c r="P38" s="98"/>
      <c r="Q38" s="99"/>
      <c r="R38" s="99"/>
      <c r="S38" s="98"/>
      <c r="T38" s="98"/>
      <c r="U38" s="98"/>
      <c r="V38" s="99"/>
      <c r="W38" s="98">
        <f t="shared" si="0"/>
        <v>0</v>
      </c>
      <c r="X38" s="99"/>
      <c r="Y38" s="102"/>
      <c r="Z38" s="1"/>
      <c r="AB38">
        <v>25</v>
      </c>
    </row>
    <row r="39" spans="1:28" ht="15" customHeight="1" x14ac:dyDescent="0.2">
      <c r="A39" s="94" t="s">
        <v>116</v>
      </c>
      <c r="B39" s="48" t="s">
        <v>26</v>
      </c>
      <c r="C39" s="111">
        <v>82</v>
      </c>
      <c r="D39" s="48" t="s">
        <v>49</v>
      </c>
      <c r="E39" s="99" t="s">
        <v>12</v>
      </c>
      <c r="F39" s="99"/>
      <c r="G39" s="99"/>
      <c r="H39" s="99"/>
      <c r="I39" s="99"/>
      <c r="J39" s="99"/>
      <c r="K39" s="99"/>
      <c r="L39" s="99"/>
      <c r="M39" s="98"/>
      <c r="N39" s="99"/>
      <c r="O39" s="99"/>
      <c r="P39" s="99"/>
      <c r="Q39" s="99"/>
      <c r="R39" s="99"/>
      <c r="S39" s="99"/>
      <c r="T39" s="99"/>
      <c r="U39" s="104"/>
      <c r="V39" s="104"/>
      <c r="W39" s="98">
        <f t="shared" si="0"/>
        <v>0</v>
      </c>
      <c r="X39" s="104"/>
      <c r="Y39" s="104"/>
      <c r="Z39" s="1"/>
      <c r="AB39">
        <v>26</v>
      </c>
    </row>
    <row r="40" spans="1:28" ht="15" customHeight="1" x14ac:dyDescent="0.2">
      <c r="A40" s="94" t="s">
        <v>117</v>
      </c>
      <c r="B40" s="49" t="s">
        <v>36</v>
      </c>
      <c r="C40" s="111">
        <v>83</v>
      </c>
      <c r="D40" s="48" t="s">
        <v>49</v>
      </c>
      <c r="E40" s="99" t="s">
        <v>12</v>
      </c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104"/>
      <c r="V40" s="104"/>
      <c r="W40" s="98">
        <f t="shared" si="0"/>
        <v>0</v>
      </c>
      <c r="X40" s="104"/>
      <c r="Y40" s="104"/>
      <c r="Z40" s="1"/>
      <c r="AB40">
        <v>27</v>
      </c>
    </row>
    <row r="41" spans="1:28" s="63" customFormat="1" ht="12.75" customHeight="1" x14ac:dyDescent="0.2">
      <c r="A41" s="65"/>
      <c r="B41" s="60"/>
      <c r="C41" s="66"/>
      <c r="D41" s="61"/>
      <c r="E41" s="67">
        <f>SUM(E11:E40)</f>
        <v>101</v>
      </c>
      <c r="F41" s="68">
        <f>SUM(F11:F40)</f>
        <v>0</v>
      </c>
      <c r="G41" s="68">
        <f>SUM(G11:G40)</f>
        <v>0</v>
      </c>
      <c r="H41" s="68">
        <f>SUM(H11:H40)</f>
        <v>0</v>
      </c>
      <c r="I41" s="68">
        <f>SUM(I11:I39)</f>
        <v>0</v>
      </c>
      <c r="J41" s="69">
        <f>SUM(J11:J40)</f>
        <v>0</v>
      </c>
      <c r="K41" s="67">
        <f>SUM(K11:K35)</f>
        <v>0</v>
      </c>
      <c r="L41" s="68">
        <f>SUM(L11:L40)</f>
        <v>0</v>
      </c>
      <c r="M41" s="68">
        <f>SUM(M11:M40)</f>
        <v>0</v>
      </c>
      <c r="N41" s="68">
        <f>SUM(N11:N40)</f>
        <v>0</v>
      </c>
      <c r="O41" s="67">
        <f>SUM(O11:O40)</f>
        <v>0</v>
      </c>
      <c r="P41" s="68">
        <f>SUM(P11:P39)</f>
        <v>0</v>
      </c>
      <c r="Q41" s="68">
        <f>SUM(Q11:Q36)</f>
        <v>0</v>
      </c>
      <c r="R41" s="69">
        <f>SUM(R11:R39)</f>
        <v>0</v>
      </c>
      <c r="S41" s="68">
        <f>SUM(S11:S39)</f>
        <v>0</v>
      </c>
      <c r="T41" s="68">
        <f>SUM(T11:T39)</f>
        <v>0</v>
      </c>
      <c r="U41" s="68">
        <f>SUM(U11:U35)</f>
        <v>0</v>
      </c>
      <c r="V41" s="68">
        <f>SUM(V11:V37)</f>
        <v>0</v>
      </c>
      <c r="W41" s="68">
        <f>SUM(W11:W40)</f>
        <v>101</v>
      </c>
      <c r="X41" s="67">
        <f>SUM(X11:X35)</f>
        <v>1</v>
      </c>
      <c r="Y41" s="67">
        <f>SUM(Y11:Y39)</f>
        <v>0</v>
      </c>
      <c r="Z41" s="62"/>
    </row>
    <row r="42" spans="1:28" ht="12" customHeight="1" x14ac:dyDescent="0.2">
      <c r="A42" s="1"/>
      <c r="B42" s="1"/>
      <c r="C42" s="1"/>
      <c r="D42" s="1"/>
      <c r="E42" s="1"/>
      <c r="F42" s="7"/>
      <c r="G42" s="7"/>
      <c r="H42" s="8"/>
      <c r="I42" s="7"/>
      <c r="J42" s="7"/>
      <c r="K42" s="1"/>
      <c r="L42" s="1"/>
      <c r="M42" s="1"/>
      <c r="N42" s="1"/>
      <c r="O42" s="1"/>
      <c r="P42" s="1"/>
      <c r="Q42" s="1"/>
      <c r="R42" s="9"/>
      <c r="S42" s="1"/>
      <c r="T42" s="1"/>
      <c r="U42" s="1"/>
      <c r="V42" s="1"/>
      <c r="W42" s="1"/>
      <c r="X42" s="1"/>
      <c r="Y42" s="1"/>
      <c r="Z42" s="1"/>
    </row>
    <row r="43" spans="1:28" ht="15.75" x14ac:dyDescent="0.25">
      <c r="A43" s="1"/>
      <c r="B43" s="1"/>
      <c r="C43" s="138" t="s">
        <v>5</v>
      </c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40"/>
      <c r="Z43" s="1"/>
    </row>
    <row r="44" spans="1:28" ht="12.75" customHeight="1" x14ac:dyDescent="0.2">
      <c r="A44" s="1"/>
      <c r="B44" s="10"/>
      <c r="C44" s="54"/>
      <c r="D44" s="55" t="s">
        <v>1</v>
      </c>
      <c r="E44" s="44">
        <v>1</v>
      </c>
      <c r="F44" s="44">
        <v>2</v>
      </c>
      <c r="G44" s="44">
        <v>3</v>
      </c>
      <c r="H44" s="44">
        <v>4</v>
      </c>
      <c r="I44" s="44">
        <v>5</v>
      </c>
      <c r="J44" s="44">
        <v>6</v>
      </c>
      <c r="K44" s="44">
        <v>7</v>
      </c>
      <c r="L44" s="44">
        <v>8</v>
      </c>
      <c r="M44" s="44">
        <v>9</v>
      </c>
      <c r="N44" s="58">
        <v>10</v>
      </c>
      <c r="O44" s="44">
        <v>11</v>
      </c>
      <c r="P44" s="44">
        <v>12</v>
      </c>
      <c r="Q44" s="44">
        <v>13</v>
      </c>
      <c r="R44" s="59">
        <v>14</v>
      </c>
      <c r="S44" s="44">
        <v>15</v>
      </c>
      <c r="T44" s="44">
        <v>16</v>
      </c>
      <c r="U44" s="44">
        <v>17</v>
      </c>
      <c r="V44" s="44">
        <v>18</v>
      </c>
      <c r="W44" s="72" t="s">
        <v>2</v>
      </c>
      <c r="X44" s="42" t="s">
        <v>3</v>
      </c>
      <c r="Y44" s="42" t="s">
        <v>4</v>
      </c>
      <c r="Z44" s="1"/>
    </row>
    <row r="45" spans="1:28" ht="15" customHeight="1" x14ac:dyDescent="0.25">
      <c r="A45" s="1"/>
      <c r="B45" s="10"/>
      <c r="C45" s="53">
        <v>1</v>
      </c>
      <c r="D45" s="50" t="s">
        <v>45</v>
      </c>
      <c r="E45" s="107">
        <v>33</v>
      </c>
      <c r="F45" s="107"/>
      <c r="G45" s="107"/>
      <c r="H45" s="107"/>
      <c r="I45" s="107"/>
      <c r="J45" s="107"/>
      <c r="K45" s="109"/>
      <c r="L45" s="107"/>
      <c r="M45" s="107"/>
      <c r="N45" s="109"/>
      <c r="O45" s="107"/>
      <c r="P45" s="107"/>
      <c r="Q45" s="107"/>
      <c r="R45" s="109"/>
      <c r="S45" s="109"/>
      <c r="T45" s="109"/>
      <c r="U45" s="109"/>
      <c r="V45" s="109"/>
      <c r="W45" s="107">
        <f t="shared" ref="W45:W54" si="1">SUM(E45:V45)</f>
        <v>33</v>
      </c>
      <c r="X45" s="107"/>
      <c r="Y45" s="107"/>
      <c r="Z45" s="1"/>
    </row>
    <row r="46" spans="1:28" ht="15" customHeight="1" x14ac:dyDescent="0.25">
      <c r="A46" s="1"/>
      <c r="B46" s="10"/>
      <c r="C46" s="53">
        <v>2</v>
      </c>
      <c r="D46" s="49" t="s">
        <v>50</v>
      </c>
      <c r="E46" s="107">
        <v>29</v>
      </c>
      <c r="F46" s="98"/>
      <c r="G46" s="107"/>
      <c r="H46" s="107"/>
      <c r="I46" s="107"/>
      <c r="J46" s="107"/>
      <c r="K46" s="107"/>
      <c r="L46" s="107"/>
      <c r="M46" s="109"/>
      <c r="N46" s="107"/>
      <c r="O46" s="107"/>
      <c r="P46" s="109"/>
      <c r="Q46" s="107"/>
      <c r="R46" s="109"/>
      <c r="S46" s="109"/>
      <c r="T46" s="109"/>
      <c r="U46" s="109"/>
      <c r="V46" s="107"/>
      <c r="W46" s="107">
        <f t="shared" si="1"/>
        <v>29</v>
      </c>
      <c r="X46" s="107"/>
      <c r="Y46" s="107"/>
      <c r="Z46" s="1"/>
    </row>
    <row r="47" spans="1:28" ht="15" customHeight="1" x14ac:dyDescent="0.25">
      <c r="A47" s="1"/>
      <c r="B47" s="10"/>
      <c r="C47" s="53">
        <v>3</v>
      </c>
      <c r="D47" s="50" t="s">
        <v>47</v>
      </c>
      <c r="E47" s="109">
        <v>14</v>
      </c>
      <c r="F47" s="109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>
        <f t="shared" si="1"/>
        <v>14</v>
      </c>
      <c r="X47" s="107"/>
      <c r="Y47" s="107"/>
      <c r="Z47" s="1"/>
    </row>
    <row r="48" spans="1:28" ht="15" customHeight="1" x14ac:dyDescent="0.25">
      <c r="A48" s="1"/>
      <c r="B48" s="10"/>
      <c r="C48" s="53">
        <v>4</v>
      </c>
      <c r="D48" s="64" t="s">
        <v>46</v>
      </c>
      <c r="E48" s="109">
        <v>12</v>
      </c>
      <c r="F48" s="107"/>
      <c r="G48" s="107"/>
      <c r="H48" s="109"/>
      <c r="I48" s="107"/>
      <c r="J48" s="107"/>
      <c r="K48" s="109"/>
      <c r="L48" s="107"/>
      <c r="M48" s="109"/>
      <c r="N48" s="107"/>
      <c r="O48" s="109"/>
      <c r="P48" s="107"/>
      <c r="Q48" s="107"/>
      <c r="R48" s="109"/>
      <c r="S48" s="109"/>
      <c r="T48" s="109"/>
      <c r="U48" s="109"/>
      <c r="V48" s="109"/>
      <c r="W48" s="107">
        <f t="shared" si="1"/>
        <v>12</v>
      </c>
      <c r="X48" s="107"/>
      <c r="Y48" s="107"/>
      <c r="Z48" s="1"/>
    </row>
    <row r="49" spans="1:27" ht="15" customHeight="1" x14ac:dyDescent="0.25">
      <c r="A49" s="1"/>
      <c r="B49" s="10"/>
      <c r="C49" s="53">
        <v>5</v>
      </c>
      <c r="D49" s="50" t="s">
        <v>48</v>
      </c>
      <c r="E49" s="107">
        <v>10</v>
      </c>
      <c r="F49" s="107"/>
      <c r="G49" s="107"/>
      <c r="H49" s="107"/>
      <c r="I49" s="107"/>
      <c r="J49" s="107"/>
      <c r="K49" s="107"/>
      <c r="L49" s="107"/>
      <c r="M49" s="107"/>
      <c r="N49" s="107"/>
      <c r="O49" s="109"/>
      <c r="P49" s="109"/>
      <c r="Q49" s="109"/>
      <c r="R49" s="109"/>
      <c r="S49" s="107"/>
      <c r="T49" s="107"/>
      <c r="U49" s="107"/>
      <c r="V49" s="109"/>
      <c r="W49" s="107">
        <f t="shared" si="1"/>
        <v>10</v>
      </c>
      <c r="X49" s="107"/>
      <c r="Y49" s="107"/>
      <c r="Z49" s="1"/>
    </row>
    <row r="50" spans="1:27" ht="15" customHeight="1" x14ac:dyDescent="0.25">
      <c r="A50" s="1"/>
      <c r="B50" s="10"/>
      <c r="C50" s="53">
        <v>6</v>
      </c>
      <c r="D50" s="50" t="s">
        <v>51</v>
      </c>
      <c r="E50" s="109">
        <v>2</v>
      </c>
      <c r="F50" s="107"/>
      <c r="G50" s="107"/>
      <c r="H50" s="107"/>
      <c r="I50" s="107"/>
      <c r="J50" s="107"/>
      <c r="K50" s="107"/>
      <c r="L50" s="107"/>
      <c r="M50" s="109"/>
      <c r="N50" s="107"/>
      <c r="O50" s="109"/>
      <c r="P50" s="107"/>
      <c r="Q50" s="107"/>
      <c r="R50" s="107"/>
      <c r="S50" s="109"/>
      <c r="T50" s="109"/>
      <c r="U50" s="109"/>
      <c r="V50" s="109"/>
      <c r="W50" s="107">
        <f t="shared" si="1"/>
        <v>2</v>
      </c>
      <c r="X50" s="107"/>
      <c r="Y50" s="107"/>
      <c r="Z50" s="1"/>
    </row>
    <row r="51" spans="1:27" ht="15" customHeight="1" x14ac:dyDescent="0.25">
      <c r="A51" s="1"/>
      <c r="B51" s="10"/>
      <c r="C51" s="53">
        <v>7</v>
      </c>
      <c r="D51" s="50" t="s">
        <v>53</v>
      </c>
      <c r="E51" s="107">
        <v>1</v>
      </c>
      <c r="F51" s="107"/>
      <c r="G51" s="107"/>
      <c r="H51" s="107"/>
      <c r="I51" s="107"/>
      <c r="J51" s="107"/>
      <c r="K51" s="109"/>
      <c r="L51" s="107"/>
      <c r="M51" s="107"/>
      <c r="N51" s="107"/>
      <c r="O51" s="107"/>
      <c r="P51" s="109"/>
      <c r="Q51" s="107"/>
      <c r="R51" s="109"/>
      <c r="S51" s="107"/>
      <c r="T51" s="107"/>
      <c r="U51" s="107"/>
      <c r="V51" s="107"/>
      <c r="W51" s="107">
        <f t="shared" si="1"/>
        <v>1</v>
      </c>
      <c r="X51" s="107"/>
      <c r="Y51" s="107"/>
      <c r="Z51" s="1"/>
    </row>
    <row r="52" spans="1:27" ht="15" customHeight="1" x14ac:dyDescent="0.25">
      <c r="A52" s="1"/>
      <c r="B52" s="10"/>
      <c r="C52" s="53">
        <v>8</v>
      </c>
      <c r="D52" s="48" t="s">
        <v>49</v>
      </c>
      <c r="E52" s="99" t="s">
        <v>12</v>
      </c>
      <c r="F52" s="99"/>
      <c r="G52" s="99"/>
      <c r="H52" s="99"/>
      <c r="I52" s="98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104"/>
      <c r="V52" s="104"/>
      <c r="W52" s="107">
        <f t="shared" si="1"/>
        <v>0</v>
      </c>
      <c r="X52" s="104"/>
      <c r="Y52" s="104"/>
      <c r="Z52" s="1"/>
    </row>
    <row r="53" spans="1:27" ht="15" customHeight="1" x14ac:dyDescent="0.25">
      <c r="A53" s="1"/>
      <c r="B53" s="12"/>
      <c r="C53" s="53">
        <v>9</v>
      </c>
      <c r="D53" s="50" t="s">
        <v>44</v>
      </c>
      <c r="E53" s="109" t="s">
        <v>12</v>
      </c>
      <c r="F53" s="109"/>
      <c r="G53" s="109"/>
      <c r="H53" s="109"/>
      <c r="I53" s="107"/>
      <c r="J53" s="109"/>
      <c r="K53" s="109"/>
      <c r="L53" s="107"/>
      <c r="M53" s="109"/>
      <c r="N53" s="107"/>
      <c r="O53" s="107"/>
      <c r="P53" s="107"/>
      <c r="Q53" s="107"/>
      <c r="R53" s="107"/>
      <c r="S53" s="107"/>
      <c r="T53" s="107"/>
      <c r="U53" s="107"/>
      <c r="V53" s="107"/>
      <c r="W53" s="107">
        <f t="shared" si="1"/>
        <v>0</v>
      </c>
      <c r="X53" s="107"/>
      <c r="Y53" s="107"/>
      <c r="Z53" s="1"/>
    </row>
    <row r="54" spans="1:27" ht="15" customHeight="1" x14ac:dyDescent="0.25">
      <c r="A54" s="1"/>
      <c r="B54" s="12"/>
      <c r="C54" s="53">
        <v>10</v>
      </c>
      <c r="D54" s="50" t="s">
        <v>52</v>
      </c>
      <c r="E54" s="107" t="s">
        <v>12</v>
      </c>
      <c r="F54" s="109"/>
      <c r="G54" s="107"/>
      <c r="H54" s="107"/>
      <c r="I54" s="107"/>
      <c r="J54" s="107"/>
      <c r="K54" s="107"/>
      <c r="L54" s="107"/>
      <c r="M54" s="107"/>
      <c r="N54" s="109"/>
      <c r="O54" s="107"/>
      <c r="P54" s="107"/>
      <c r="Q54" s="107"/>
      <c r="R54" s="107"/>
      <c r="S54" s="107"/>
      <c r="T54" s="107"/>
      <c r="U54" s="107"/>
      <c r="V54" s="107"/>
      <c r="W54" s="107">
        <f t="shared" si="1"/>
        <v>0</v>
      </c>
      <c r="X54" s="107"/>
      <c r="Y54" s="107"/>
      <c r="Z54" s="1"/>
    </row>
    <row r="55" spans="1:27" ht="12.75" x14ac:dyDescent="0.2">
      <c r="A55" s="1"/>
      <c r="B55" s="12"/>
      <c r="C55" s="65"/>
      <c r="D55" s="67"/>
      <c r="E55" s="67">
        <f t="shared" ref="E55:M55" si="2">SUM(E45:E54)</f>
        <v>101</v>
      </c>
      <c r="F55" s="67">
        <f t="shared" si="2"/>
        <v>0</v>
      </c>
      <c r="G55" s="67">
        <f t="shared" si="2"/>
        <v>0</v>
      </c>
      <c r="H55" s="71">
        <f t="shared" si="2"/>
        <v>0</v>
      </c>
      <c r="I55" s="67">
        <f t="shared" si="2"/>
        <v>0</v>
      </c>
      <c r="J55" s="69">
        <f t="shared" si="2"/>
        <v>0</v>
      </c>
      <c r="K55" s="69">
        <f t="shared" si="2"/>
        <v>0</v>
      </c>
      <c r="L55" s="69">
        <f t="shared" si="2"/>
        <v>0</v>
      </c>
      <c r="M55" s="69">
        <f t="shared" si="2"/>
        <v>0</v>
      </c>
      <c r="N55" s="69">
        <f>SUM(N45:N53)</f>
        <v>0</v>
      </c>
      <c r="O55" s="69">
        <f>SUM(O45:O54)</f>
        <v>0</v>
      </c>
      <c r="P55" s="69">
        <f>SUM(P45:P53)</f>
        <v>0</v>
      </c>
      <c r="Q55" s="69">
        <f>SUM(Q45:Q53)</f>
        <v>0</v>
      </c>
      <c r="R55" s="69">
        <f>SUM(R45:R54)</f>
        <v>0</v>
      </c>
      <c r="S55" s="69">
        <f t="shared" ref="S55:Y55" si="3">SUM(S45:S54)</f>
        <v>0</v>
      </c>
      <c r="T55" s="69">
        <f t="shared" si="3"/>
        <v>0</v>
      </c>
      <c r="U55" s="69">
        <f t="shared" si="3"/>
        <v>0</v>
      </c>
      <c r="V55" s="69">
        <f t="shared" si="3"/>
        <v>0</v>
      </c>
      <c r="W55" s="67">
        <f>SUM(W45:W54)</f>
        <v>101</v>
      </c>
      <c r="X55" s="67">
        <f t="shared" si="3"/>
        <v>0</v>
      </c>
      <c r="Y55" s="67">
        <f t="shared" si="3"/>
        <v>0</v>
      </c>
      <c r="Z55" s="1"/>
    </row>
    <row r="56" spans="1:27" ht="15" customHeight="1" x14ac:dyDescent="0.2">
      <c r="A56" s="13"/>
      <c r="B56" s="14"/>
      <c r="C56" s="13"/>
      <c r="D56" s="15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7"/>
      <c r="Y56" s="17"/>
      <c r="Z56" s="6"/>
    </row>
    <row r="57" spans="1:27" ht="15" customHeight="1" x14ac:dyDescent="0.2">
      <c r="A57" s="120" t="s">
        <v>118</v>
      </c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20"/>
    </row>
    <row r="58" spans="1:27" ht="15" customHeight="1" x14ac:dyDescent="0.25">
      <c r="A58" s="2"/>
      <c r="B58" s="12"/>
      <c r="C58" s="21"/>
      <c r="D58" s="22"/>
      <c r="X58" s="11"/>
      <c r="Y58" s="11"/>
      <c r="Z58" s="1"/>
    </row>
    <row r="59" spans="1:27" ht="14.25" customHeight="1" x14ac:dyDescent="0.25">
      <c r="A59" s="18"/>
      <c r="B59" s="18"/>
      <c r="C59" s="18"/>
      <c r="D59" s="4"/>
      <c r="E59" s="23" t="s">
        <v>6</v>
      </c>
      <c r="F59" s="124" t="s">
        <v>7</v>
      </c>
      <c r="G59" s="125"/>
      <c r="H59" s="125"/>
      <c r="I59" s="125"/>
      <c r="J59" s="23" t="s">
        <v>8</v>
      </c>
      <c r="K59" s="124" t="s">
        <v>9</v>
      </c>
      <c r="L59" s="125"/>
      <c r="M59" s="125"/>
      <c r="N59" s="125"/>
      <c r="O59" s="23" t="s">
        <v>10</v>
      </c>
      <c r="P59" s="124" t="s">
        <v>11</v>
      </c>
      <c r="Q59" s="125"/>
      <c r="R59" s="125"/>
      <c r="S59" s="125"/>
      <c r="T59" s="125"/>
      <c r="U59" s="125"/>
      <c r="V59" s="125"/>
      <c r="W59" s="125"/>
      <c r="X59" s="11"/>
      <c r="Y59" s="11"/>
      <c r="Z59" s="1"/>
    </row>
    <row r="60" spans="1:27" ht="14.25" customHeight="1" x14ac:dyDescent="0.25">
      <c r="A60" s="18"/>
      <c r="B60" s="24"/>
      <c r="C60" s="5"/>
      <c r="D60" s="1"/>
      <c r="E60" s="23" t="s">
        <v>12</v>
      </c>
      <c r="F60" s="124" t="s">
        <v>13</v>
      </c>
      <c r="G60" s="125"/>
      <c r="H60" s="125"/>
      <c r="I60" s="125"/>
      <c r="J60" s="23">
        <v>0</v>
      </c>
      <c r="K60" s="124" t="s">
        <v>14</v>
      </c>
      <c r="L60" s="125"/>
      <c r="M60" s="125"/>
      <c r="N60" s="125"/>
      <c r="O60" s="3" t="s">
        <v>15</v>
      </c>
      <c r="P60" s="118" t="s">
        <v>16</v>
      </c>
      <c r="Q60" s="119"/>
      <c r="R60" s="119"/>
      <c r="S60" s="119"/>
      <c r="T60" s="119"/>
      <c r="U60" s="119"/>
      <c r="V60" s="119"/>
      <c r="W60" s="119"/>
      <c r="X60" s="119"/>
      <c r="Y60" s="119"/>
      <c r="Z60" s="1"/>
    </row>
    <row r="61" spans="1:27" ht="14.25" customHeight="1" x14ac:dyDescent="0.25">
      <c r="A61" s="18"/>
      <c r="B61" s="25"/>
      <c r="C61" s="5"/>
      <c r="D61" s="26"/>
      <c r="E61" s="27" t="s">
        <v>17</v>
      </c>
      <c r="F61" s="124" t="s">
        <v>18</v>
      </c>
      <c r="G61" s="125"/>
      <c r="H61" s="125"/>
      <c r="I61" s="125"/>
      <c r="J61" s="23" t="s">
        <v>3</v>
      </c>
      <c r="K61" s="134" t="s">
        <v>19</v>
      </c>
      <c r="L61" s="125"/>
      <c r="M61" s="125"/>
      <c r="N61" s="125"/>
      <c r="O61" s="3" t="s">
        <v>20</v>
      </c>
      <c r="P61" s="124" t="s">
        <v>21</v>
      </c>
      <c r="Q61" s="125"/>
      <c r="R61" s="125"/>
      <c r="S61" s="125"/>
      <c r="T61" s="125"/>
      <c r="U61" s="125"/>
      <c r="V61" s="125"/>
      <c r="W61" s="125"/>
      <c r="X61" s="11"/>
      <c r="Y61" s="11"/>
      <c r="Z61" s="1"/>
    </row>
    <row r="62" spans="1:27" ht="14.25" customHeight="1" x14ac:dyDescent="0.25">
      <c r="A62" s="18"/>
      <c r="B62" s="25"/>
      <c r="C62" s="5"/>
      <c r="D62" s="28"/>
      <c r="E62" s="29"/>
      <c r="F62" s="28"/>
      <c r="G62" s="28"/>
      <c r="H62" s="28"/>
      <c r="I62" s="28"/>
      <c r="J62" s="28"/>
      <c r="K62" s="28"/>
      <c r="L62" s="28"/>
      <c r="M62" s="28"/>
      <c r="N62" s="30"/>
      <c r="O62" s="30"/>
      <c r="P62" s="30"/>
      <c r="Q62" s="30"/>
      <c r="R62" s="30"/>
      <c r="S62" s="30"/>
      <c r="T62" s="30"/>
      <c r="U62" s="30"/>
      <c r="V62" s="30"/>
      <c r="W62" s="19"/>
      <c r="X62" s="11"/>
      <c r="Y62" s="11"/>
      <c r="Z62" s="1"/>
    </row>
    <row r="63" spans="1:27" ht="14.25" customHeight="1" x14ac:dyDescent="0.3">
      <c r="A63" s="18"/>
      <c r="B63" s="31"/>
      <c r="C63" s="5"/>
      <c r="D63" s="16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1"/>
      <c r="Y63" s="11"/>
      <c r="Z63" s="1"/>
    </row>
    <row r="64" spans="1:27" ht="14.25" customHeight="1" x14ac:dyDescent="0.25">
      <c r="A64" s="18"/>
      <c r="B64" s="25"/>
      <c r="D64" s="80" t="s">
        <v>54</v>
      </c>
      <c r="E64" s="79">
        <v>1</v>
      </c>
      <c r="F64" s="79">
        <v>2</v>
      </c>
      <c r="G64" s="79">
        <v>3</v>
      </c>
      <c r="H64" s="79">
        <v>4</v>
      </c>
      <c r="I64" s="79">
        <v>5</v>
      </c>
      <c r="J64" s="79">
        <v>6</v>
      </c>
      <c r="K64" s="79">
        <v>7</v>
      </c>
      <c r="L64" s="79">
        <v>8</v>
      </c>
      <c r="M64" s="79">
        <v>9</v>
      </c>
      <c r="N64" s="79">
        <v>10</v>
      </c>
      <c r="O64" s="79">
        <v>11</v>
      </c>
      <c r="P64" s="79">
        <v>12</v>
      </c>
      <c r="Q64" s="79">
        <v>13</v>
      </c>
      <c r="R64" s="79">
        <v>14</v>
      </c>
      <c r="S64" s="79">
        <v>15</v>
      </c>
      <c r="T64" s="79">
        <v>16</v>
      </c>
      <c r="U64" s="79">
        <v>17</v>
      </c>
      <c r="V64" s="79">
        <v>18</v>
      </c>
      <c r="W64" s="88" t="s">
        <v>59</v>
      </c>
      <c r="X64" s="131" t="s">
        <v>56</v>
      </c>
      <c r="Y64" s="131"/>
      <c r="Z64" s="89" t="s">
        <v>58</v>
      </c>
      <c r="AA64" s="88" t="s">
        <v>55</v>
      </c>
    </row>
    <row r="65" spans="1:27" ht="14.25" customHeight="1" x14ac:dyDescent="0.25">
      <c r="A65" s="18"/>
      <c r="B65" s="32"/>
      <c r="D65" s="77" t="s">
        <v>47</v>
      </c>
      <c r="E65" s="78">
        <v>0</v>
      </c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84">
        <f>SUM(E65:V65)</f>
        <v>0</v>
      </c>
      <c r="X65" s="142">
        <v>20</v>
      </c>
      <c r="Y65" s="115"/>
      <c r="Z65" s="92"/>
      <c r="AA65" s="81">
        <f>SUM(W65:Z65)</f>
        <v>20</v>
      </c>
    </row>
    <row r="66" spans="1:27" ht="14.25" customHeight="1" x14ac:dyDescent="0.3">
      <c r="A66" s="18"/>
      <c r="B66" s="33"/>
      <c r="D66" s="77" t="s">
        <v>46</v>
      </c>
      <c r="E66" s="78">
        <v>0</v>
      </c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84">
        <f t="shared" ref="W66:W74" si="4">SUM(E66:V66)</f>
        <v>0</v>
      </c>
      <c r="X66" s="115"/>
      <c r="Y66" s="115"/>
      <c r="Z66" s="92"/>
      <c r="AA66" s="81">
        <f t="shared" ref="AA66:AA74" si="5">SUM(W66:Z66)</f>
        <v>0</v>
      </c>
    </row>
    <row r="67" spans="1:27" ht="14.25" customHeight="1" x14ac:dyDescent="0.25">
      <c r="A67" s="18"/>
      <c r="B67" s="32"/>
      <c r="D67" s="77" t="s">
        <v>51</v>
      </c>
      <c r="E67" s="78">
        <v>10</v>
      </c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84">
        <f t="shared" si="4"/>
        <v>10</v>
      </c>
      <c r="X67" s="115"/>
      <c r="Y67" s="115"/>
      <c r="Z67" s="92"/>
      <c r="AA67" s="81">
        <f t="shared" si="5"/>
        <v>10</v>
      </c>
    </row>
    <row r="68" spans="1:27" ht="14.25" customHeight="1" x14ac:dyDescent="0.25">
      <c r="A68" s="18"/>
      <c r="B68" s="34"/>
      <c r="D68" s="77" t="s">
        <v>44</v>
      </c>
      <c r="E68" s="78" t="s">
        <v>12</v>
      </c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84">
        <f t="shared" si="4"/>
        <v>0</v>
      </c>
      <c r="X68" s="115">
        <v>40</v>
      </c>
      <c r="Y68" s="115"/>
      <c r="Z68" s="92"/>
      <c r="AA68" s="81">
        <f t="shared" si="5"/>
        <v>40</v>
      </c>
    </row>
    <row r="69" spans="1:27" ht="14.25" customHeight="1" x14ac:dyDescent="0.25">
      <c r="A69" s="18"/>
      <c r="B69" s="24"/>
      <c r="D69" s="77" t="s">
        <v>52</v>
      </c>
      <c r="E69" s="78" t="s">
        <v>12</v>
      </c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84">
        <f t="shared" si="4"/>
        <v>0</v>
      </c>
      <c r="X69" s="115"/>
      <c r="Y69" s="115"/>
      <c r="Z69" s="92">
        <v>900</v>
      </c>
      <c r="AA69" s="81">
        <f t="shared" si="5"/>
        <v>900</v>
      </c>
    </row>
    <row r="70" spans="1:27" ht="14.25" customHeight="1" x14ac:dyDescent="0.25">
      <c r="A70" s="18"/>
      <c r="B70" s="34"/>
      <c r="D70" s="77" t="s">
        <v>45</v>
      </c>
      <c r="E70" s="78">
        <v>10</v>
      </c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84">
        <f t="shared" si="4"/>
        <v>10</v>
      </c>
      <c r="X70" s="115"/>
      <c r="Y70" s="115"/>
      <c r="Z70" s="92"/>
      <c r="AA70" s="81">
        <f t="shared" si="5"/>
        <v>10</v>
      </c>
    </row>
    <row r="71" spans="1:27" ht="14.25" customHeight="1" x14ac:dyDescent="0.25">
      <c r="A71" s="18"/>
      <c r="B71" s="25"/>
      <c r="D71" s="77" t="s">
        <v>53</v>
      </c>
      <c r="E71" s="78">
        <v>10</v>
      </c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84">
        <f t="shared" si="4"/>
        <v>10</v>
      </c>
      <c r="X71" s="115">
        <v>20</v>
      </c>
      <c r="Y71" s="115"/>
      <c r="Z71" s="92"/>
      <c r="AA71" s="81">
        <f t="shared" si="5"/>
        <v>30</v>
      </c>
    </row>
    <row r="72" spans="1:27" ht="14.25" customHeight="1" x14ac:dyDescent="0.25">
      <c r="A72" s="35"/>
      <c r="B72" s="25"/>
      <c r="D72" s="77" t="s">
        <v>48</v>
      </c>
      <c r="E72" s="78">
        <v>10</v>
      </c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84">
        <f t="shared" si="4"/>
        <v>10</v>
      </c>
      <c r="X72" s="115">
        <v>20</v>
      </c>
      <c r="Y72" s="115"/>
      <c r="Z72" s="92"/>
      <c r="AA72" s="81">
        <f t="shared" si="5"/>
        <v>30</v>
      </c>
    </row>
    <row r="73" spans="1:27" ht="14.25" customHeight="1" x14ac:dyDescent="0.25">
      <c r="A73" s="35"/>
      <c r="B73" s="75"/>
      <c r="D73" s="77" t="s">
        <v>49</v>
      </c>
      <c r="E73" s="78" t="s">
        <v>12</v>
      </c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84">
        <f t="shared" si="4"/>
        <v>0</v>
      </c>
      <c r="X73" s="115"/>
      <c r="Y73" s="115"/>
      <c r="Z73" s="92"/>
      <c r="AA73" s="81">
        <f t="shared" si="5"/>
        <v>0</v>
      </c>
    </row>
    <row r="74" spans="1:27" ht="14.25" customHeight="1" x14ac:dyDescent="0.2">
      <c r="A74" s="2"/>
      <c r="B74" s="75"/>
      <c r="D74" s="77" t="s">
        <v>60</v>
      </c>
      <c r="E74" s="78">
        <v>10</v>
      </c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84">
        <f t="shared" si="4"/>
        <v>10</v>
      </c>
      <c r="X74" s="115"/>
      <c r="Y74" s="115"/>
      <c r="Z74" s="92"/>
      <c r="AA74" s="81">
        <f t="shared" si="5"/>
        <v>10</v>
      </c>
    </row>
    <row r="75" spans="1:27" ht="14.25" customHeight="1" x14ac:dyDescent="0.2">
      <c r="A75" s="2"/>
      <c r="B75" s="75"/>
      <c r="D75" s="82"/>
      <c r="E75" s="83">
        <f t="shared" ref="E75:J75" si="6">SUM(E65:E74)</f>
        <v>50</v>
      </c>
      <c r="F75" s="83">
        <f t="shared" si="6"/>
        <v>0</v>
      </c>
      <c r="G75" s="83">
        <f t="shared" si="6"/>
        <v>0</v>
      </c>
      <c r="H75" s="83">
        <f t="shared" si="6"/>
        <v>0</v>
      </c>
      <c r="I75" s="83">
        <f t="shared" si="6"/>
        <v>0</v>
      </c>
      <c r="J75" s="83">
        <f t="shared" si="6"/>
        <v>0</v>
      </c>
      <c r="K75" s="83">
        <f>SUM(K65:K74)</f>
        <v>0</v>
      </c>
      <c r="L75" s="83">
        <f>SUM(L65:L74)</f>
        <v>0</v>
      </c>
      <c r="M75" s="83">
        <f t="shared" ref="M75:R75" si="7">SUM(M65:M74)</f>
        <v>0</v>
      </c>
      <c r="N75" s="83">
        <f t="shared" si="7"/>
        <v>0</v>
      </c>
      <c r="O75" s="83">
        <f t="shared" si="7"/>
        <v>0</v>
      </c>
      <c r="P75" s="83">
        <f t="shared" si="7"/>
        <v>0</v>
      </c>
      <c r="Q75" s="83">
        <f t="shared" si="7"/>
        <v>0</v>
      </c>
      <c r="R75" s="83">
        <f t="shared" si="7"/>
        <v>0</v>
      </c>
      <c r="S75" s="83">
        <f>SUM(S65:S74)</f>
        <v>0</v>
      </c>
      <c r="T75" s="83">
        <f>SUM(T65:T74)</f>
        <v>0</v>
      </c>
      <c r="U75" s="83">
        <v>0</v>
      </c>
      <c r="V75" s="83">
        <v>0</v>
      </c>
      <c r="W75" s="91">
        <f>SUM(W65:W74)</f>
        <v>50</v>
      </c>
      <c r="X75" s="132">
        <f>SUM(X65:Y74)</f>
        <v>100</v>
      </c>
      <c r="Y75" s="133"/>
      <c r="Z75" s="90">
        <f>SUM(Z65:Z74)</f>
        <v>900</v>
      </c>
      <c r="AA75" s="87">
        <f>SUM(AA65:AA74)</f>
        <v>1050</v>
      </c>
    </row>
    <row r="76" spans="1:27" ht="12.75" customHeight="1" x14ac:dyDescent="0.2">
      <c r="A76" s="2"/>
      <c r="B76" s="1"/>
      <c r="C76" s="5"/>
      <c r="D76" s="1"/>
      <c r="E76" s="76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85"/>
      <c r="Y76" s="86"/>
      <c r="Z76" s="93" t="s">
        <v>57</v>
      </c>
    </row>
    <row r="77" spans="1:27" ht="12.75" x14ac:dyDescent="0.2"/>
    <row r="78" spans="1:27" ht="12.75" x14ac:dyDescent="0.2"/>
    <row r="79" spans="1:27" ht="12.75" x14ac:dyDescent="0.2"/>
    <row r="80" spans="1:27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</sheetData>
  <sortState xmlns:xlrd2="http://schemas.microsoft.com/office/spreadsheetml/2017/richdata2" ref="D45:Y54">
    <sortCondition descending="1" ref="W45:W54"/>
  </sortState>
  <mergeCells count="45">
    <mergeCell ref="X64:Y64"/>
    <mergeCell ref="X75:Y75"/>
    <mergeCell ref="F6:O6"/>
    <mergeCell ref="F7:O7"/>
    <mergeCell ref="F8:O8"/>
    <mergeCell ref="K61:N61"/>
    <mergeCell ref="F60:I60"/>
    <mergeCell ref="F61:I61"/>
    <mergeCell ref="E9:N9"/>
    <mergeCell ref="C43:Y43"/>
    <mergeCell ref="O9:Y9"/>
    <mergeCell ref="P61:W61"/>
    <mergeCell ref="A9:D9"/>
    <mergeCell ref="F59:I59"/>
    <mergeCell ref="X74:Y74"/>
    <mergeCell ref="X65:Y65"/>
    <mergeCell ref="Q3:Y3"/>
    <mergeCell ref="Q4:Y4"/>
    <mergeCell ref="Q5:Y5"/>
    <mergeCell ref="Q6:Y6"/>
    <mergeCell ref="Q7:Y7"/>
    <mergeCell ref="A1:Y1"/>
    <mergeCell ref="P60:Y60"/>
    <mergeCell ref="A57:Y57"/>
    <mergeCell ref="A6:D6"/>
    <mergeCell ref="A7:D7"/>
    <mergeCell ref="P59:W59"/>
    <mergeCell ref="K59:N59"/>
    <mergeCell ref="K60:N60"/>
    <mergeCell ref="A5:D5"/>
    <mergeCell ref="A8:D8"/>
    <mergeCell ref="A3:D3"/>
    <mergeCell ref="A4:D4"/>
    <mergeCell ref="Q8:Y8"/>
    <mergeCell ref="F3:O3"/>
    <mergeCell ref="F4:O4"/>
    <mergeCell ref="F5:O5"/>
    <mergeCell ref="X66:Y66"/>
    <mergeCell ref="X67:Y67"/>
    <mergeCell ref="X68:Y68"/>
    <mergeCell ref="X73:Y73"/>
    <mergeCell ref="X72:Y72"/>
    <mergeCell ref="X71:Y71"/>
    <mergeCell ref="X70:Y70"/>
    <mergeCell ref="X69:Y69"/>
  </mergeCells>
  <phoneticPr fontId="35" type="noConversion"/>
  <printOptions horizontalCentered="1" headings="1" gridLines="1"/>
  <pageMargins left="0.19685039370078741" right="0.19685039370078741" top="0.23622047244094491" bottom="0.23622047244094491" header="0" footer="0"/>
  <pageSetup paperSize="9" scale="75" pageOrder="overThenDown" orientation="portrait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1</vt:lpstr>
      <vt:lpstr>'1'!Excel_BuiltIn__FilterDatabase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Jan Habr</cp:lastModifiedBy>
  <cp:lastPrinted>2025-01-28T16:16:55Z</cp:lastPrinted>
  <dcterms:created xsi:type="dcterms:W3CDTF">2023-10-11T12:12:25Z</dcterms:created>
  <dcterms:modified xsi:type="dcterms:W3CDTF">2025-10-03T08:02:40Z</dcterms:modified>
</cp:coreProperties>
</file>